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80" windowHeight="8400" tabRatio="803" activeTab="16"/>
  </bookViews>
  <sheets>
    <sheet name="封面" sheetId="1" r:id="rId1"/>
    <sheet name="部门预算总表" sheetId="2" r:id="rId2"/>
    <sheet name="收入预算" sheetId="3" r:id="rId3"/>
    <sheet name="支出预算" sheetId="4" r:id="rId4"/>
    <sheet name="财政拨款收支总表" sheetId="5" r:id="rId5"/>
    <sheet name="公共财政预算拨款支出预算表" sheetId="6" r:id="rId6"/>
    <sheet name="政府性基金拨款支出预算表" sheetId="7" r:id="rId7"/>
    <sheet name="一般公共预算支出（经济科目）" sheetId="8" r:id="rId8"/>
    <sheet name="基本支出经济分类" sheetId="9" r:id="rId9"/>
    <sheet name="三公经费支出预算" sheetId="10" r:id="rId10"/>
    <sheet name="部门专项资金管理清单目录" sheetId="11" r:id="rId11"/>
    <sheet name="部门专项（一次性项目）绩效目标批复表-公立医院改革和公立医院建" sheetId="12" r:id="rId12"/>
    <sheet name="部门专项（一次性项目）绩效目标批复表-基层医疗卫生补助" sheetId="13" r:id="rId13"/>
    <sheet name="部门专项（一次性项目）绩效目标批复表-计生事业发展专项" sheetId="14" r:id="rId14"/>
    <sheet name="部门专项（一次性项目）绩效目标批复表-提升全市疾控机构检验检测" sheetId="15" r:id="rId15"/>
    <sheet name="部门专项（一次性项目）绩效目标批复表-卫生事业发展专项" sheetId="16" r:id="rId16"/>
    <sheet name="部门专项（一次性项目）绩效目标批复表-医疗卫生人才专项" sheetId="17" r:id="rId17"/>
  </sheets>
  <externalReferences>
    <externalReference r:id="rId20"/>
  </externalReferences>
  <definedNames>
    <definedName name="_Order1" hidden="1">255</definedName>
    <definedName name="_Order2" hidden="1">255</definedName>
    <definedName name="database2" localSheetId="0">#REF!</definedName>
    <definedName name="database2">#REF!</definedName>
    <definedName name="database3" localSheetId="0">#REF!</definedName>
    <definedName name="database3">#REF!</definedName>
    <definedName name="gxxe2003">'[1]P1012001'!$A$6:$E$117</definedName>
    <definedName name="hhhh" localSheetId="0">#REF!</definedName>
    <definedName name="hhhh">#REF!</definedName>
    <definedName name="kkkk" localSheetId="0">#REF!</definedName>
    <definedName name="kkkk">#REF!</definedName>
    <definedName name="_xlnm.Print_Area" localSheetId="1">'部门预算总表'!$A$1:$J$23</definedName>
    <definedName name="_xlnm.Print_Area" localSheetId="10">'部门专项资金管理清单目录'!$A$1:$I$24</definedName>
    <definedName name="_xlnm.Print_Area" localSheetId="4">'财政拨款收支总表'!$A$1:$D$18</definedName>
    <definedName name="_xlnm.Print_Area" localSheetId="5">'公共财政预算拨款支出预算表'!$A$1:$D$44</definedName>
    <definedName name="_xlnm.Print_Area" localSheetId="9">'三公经费支出预算'!$A$1:$B$10</definedName>
    <definedName name="_xlnm.Print_Area" localSheetId="2">'收入预算'!$A$1:$K$110</definedName>
    <definedName name="_xlnm.Print_Area" localSheetId="7">'一般公共预算支出（经济科目）'!$A$1:$C$20</definedName>
    <definedName name="_xlnm.Print_Area" localSheetId="6">'政府性基金拨款支出预算表'!$A$1:$D$6</definedName>
    <definedName name="_xlnm.Print_Area" localSheetId="3">'支出预算'!$A$1:$O$109</definedName>
    <definedName name="_xlnm.Print_Area">#N/A</definedName>
    <definedName name="_xlnm.Print_Titles" localSheetId="1">'部门预算总表'!$1:$7</definedName>
    <definedName name="_xlnm.Print_Titles" localSheetId="10">'部门专项资金管理清单目录'!$1:$6</definedName>
    <definedName name="_xlnm.Print_Titles" localSheetId="4">'财政拨款收支总表'!$1:$5</definedName>
    <definedName name="_xlnm.Print_Titles" localSheetId="5">'公共财政预算拨款支出预算表'!$1:$5</definedName>
    <definedName name="_xlnm.Print_Titles" localSheetId="8">'基本支出经济分类'!$1:$5</definedName>
    <definedName name="_xlnm.Print_Titles" localSheetId="9">'三公经费支出预算'!$1:$4</definedName>
    <definedName name="_xlnm.Print_Titles" localSheetId="2">'收入预算'!$1:$7</definedName>
    <definedName name="_xlnm.Print_Titles" localSheetId="7">'一般公共预算支出（经济科目）'!$1:$9</definedName>
    <definedName name="_xlnm.Print_Titles" localSheetId="6">'政府性基金拨款支出预算表'!$1:$6</definedName>
    <definedName name="_xlnm.Print_Titles" localSheetId="3">'支出预算'!$1:$6</definedName>
    <definedName name="_xlnm.Print_Titles">#N/A</definedName>
    <definedName name="UU" localSheetId="0">#REF!</definedName>
    <definedName name="UU">#REF!</definedName>
    <definedName name="YY" localSheetId="0">#REF!</definedName>
    <definedName name="YY">#REF!</definedName>
    <definedName name="地区名称" localSheetId="0">#REF!</definedName>
    <definedName name="地区名称">#REF!</definedName>
    <definedName name="福州" localSheetId="0">#REF!</definedName>
    <definedName name="福州">#REF!</definedName>
    <definedName name="汇率" localSheetId="0">#REF!</definedName>
    <definedName name="汇率">#REF!</definedName>
    <definedName name="生产列1" localSheetId="0">#REF!</definedName>
    <definedName name="生产列1">#REF!</definedName>
    <definedName name="生产列11" localSheetId="0">#REF!</definedName>
    <definedName name="生产列11">#REF!</definedName>
    <definedName name="生产列15" localSheetId="0">#REF!</definedName>
    <definedName name="生产列15">#REF!</definedName>
    <definedName name="生产列16" localSheetId="0">#REF!</definedName>
    <definedName name="生产列16">#REF!</definedName>
    <definedName name="生产列17" localSheetId="0">#REF!</definedName>
    <definedName name="生产列17">#REF!</definedName>
    <definedName name="生产列19" localSheetId="0">#REF!</definedName>
    <definedName name="生产列19">#REF!</definedName>
    <definedName name="生产列2" localSheetId="0">#REF!</definedName>
    <definedName name="生产列2">#REF!</definedName>
    <definedName name="生产列20" localSheetId="0">#REF!</definedName>
    <definedName name="生产列20">#REF!</definedName>
    <definedName name="生产列3" localSheetId="0">#REF!</definedName>
    <definedName name="生产列3">#REF!</definedName>
    <definedName name="生产列4" localSheetId="0">#REF!</definedName>
    <definedName name="生产列4">#REF!</definedName>
    <definedName name="生产列5" localSheetId="0">#REF!</definedName>
    <definedName name="生产列5">#REF!</definedName>
    <definedName name="生产列6" localSheetId="0">#REF!</definedName>
    <definedName name="生产列6">#REF!</definedName>
    <definedName name="生产列7" localSheetId="0">#REF!</definedName>
    <definedName name="生产列7">#REF!</definedName>
    <definedName name="生产列8" localSheetId="0">#REF!</definedName>
    <definedName name="生产列8">#REF!</definedName>
    <definedName name="生产列9" localSheetId="0">#REF!</definedName>
    <definedName name="生产列9">#REF!</definedName>
    <definedName name="生产期" localSheetId="0">#REF!</definedName>
    <definedName name="生产期">#REF!</definedName>
    <definedName name="生产期1" localSheetId="0">#REF!</definedName>
    <definedName name="生产期1">#REF!</definedName>
    <definedName name="生产期11" localSheetId="0">#REF!</definedName>
    <definedName name="生产期11">#REF!</definedName>
    <definedName name="生产期15" localSheetId="0">#REF!</definedName>
    <definedName name="生产期15">#REF!</definedName>
    <definedName name="生产期16" localSheetId="0">#REF!</definedName>
    <definedName name="生产期16">#REF!</definedName>
    <definedName name="生产期17" localSheetId="0">#REF!</definedName>
    <definedName name="生产期17">#REF!</definedName>
    <definedName name="生产期19" localSheetId="0">#REF!</definedName>
    <definedName name="生产期19">#REF!</definedName>
    <definedName name="生产期2" localSheetId="0">#REF!</definedName>
    <definedName name="生产期2">#REF!</definedName>
    <definedName name="生产期20" localSheetId="0">#REF!</definedName>
    <definedName name="生产期20">#REF!</definedName>
    <definedName name="生产期3" localSheetId="0">#REF!</definedName>
    <definedName name="生产期3">#REF!</definedName>
    <definedName name="生产期4" localSheetId="0">#REF!</definedName>
    <definedName name="生产期4">#REF!</definedName>
    <definedName name="生产期5" localSheetId="0">#REF!</definedName>
    <definedName name="生产期5">#REF!</definedName>
    <definedName name="生产期6" localSheetId="0">#REF!</definedName>
    <definedName name="生产期6">#REF!</definedName>
    <definedName name="生产期7" localSheetId="0">#REF!</definedName>
    <definedName name="生产期7">#REF!</definedName>
    <definedName name="生产期8" localSheetId="0">#REF!</definedName>
    <definedName name="生产期8">#REF!</definedName>
    <definedName name="生产期9" localSheetId="0">#REF!</definedName>
    <definedName name="生产期9">#REF!</definedName>
    <definedName name="体制上解" localSheetId="0">#REF!</definedName>
    <definedName name="体制上解">#REF!</definedName>
  </definedNames>
  <calcPr fullCalcOnLoad="1" iterate="1" iterateCount="100" iterateDelta="0.001"/>
</workbook>
</file>

<file path=xl/sharedStrings.xml><?xml version="1.0" encoding="utf-8"?>
<sst xmlns="http://schemas.openxmlformats.org/spreadsheetml/2006/main" count="1795" uniqueCount="716">
  <si>
    <t>附表1</t>
  </si>
  <si>
    <t>单位:万元(保留2位)</t>
  </si>
  <si>
    <t>收入项目</t>
  </si>
  <si>
    <t>收入预算</t>
  </si>
  <si>
    <t>支出项目</t>
  </si>
  <si>
    <t>支出预算</t>
  </si>
  <si>
    <t>资  金  来  源</t>
  </si>
  <si>
    <t>一.一般公共预算</t>
  </si>
  <si>
    <t>二.政府性基金预算</t>
  </si>
  <si>
    <t>三.财政专户资金</t>
  </si>
  <si>
    <t>四.直接事业收入</t>
  </si>
  <si>
    <t>栏    次</t>
  </si>
  <si>
    <t>一.一般公共预算拨款（补助）</t>
  </si>
  <si>
    <t>一、基本支出</t>
  </si>
  <si>
    <t>二.政府性基金预算拨款</t>
  </si>
  <si>
    <t xml:space="preserve">  1、工资福利支出</t>
  </si>
  <si>
    <t>三.财政专户核拨收入</t>
  </si>
  <si>
    <t xml:space="preserve">  2、对个人和家庭的补助支出</t>
  </si>
  <si>
    <t xml:space="preserve">  3、商品和服务支出</t>
  </si>
  <si>
    <t>五.经营收入(事业)</t>
  </si>
  <si>
    <t>二、项目支出</t>
  </si>
  <si>
    <t>六.上级补助收入(事业)</t>
  </si>
  <si>
    <t xml:space="preserve">  1、经常性专项业务费支出</t>
  </si>
  <si>
    <t>七.附属单位缴款(事业)</t>
  </si>
  <si>
    <t xml:space="preserve">  2、一次性项目支出</t>
  </si>
  <si>
    <t>八.其他收入</t>
  </si>
  <si>
    <t xml:space="preserve">  3、部门专项项目支出（已细化）</t>
  </si>
  <si>
    <t xml:space="preserve">  4、部门专项项目支出（未细化）</t>
  </si>
  <si>
    <t>三、经营支出（事业）</t>
  </si>
  <si>
    <t>四、上缴上级支出</t>
  </si>
  <si>
    <t>五、对附属单位补助支出</t>
  </si>
  <si>
    <t>本年收入合计</t>
  </si>
  <si>
    <t>本年支出合计</t>
  </si>
  <si>
    <t>九.上年结转</t>
  </si>
  <si>
    <t>六、年终结转</t>
  </si>
  <si>
    <t>十.用事业基金弥补收支差额</t>
  </si>
  <si>
    <t>收入总计</t>
  </si>
  <si>
    <t>支出总计</t>
  </si>
  <si>
    <t>科目编码</t>
  </si>
  <si>
    <t>科目名称</t>
  </si>
  <si>
    <t>收入预算数</t>
  </si>
  <si>
    <t>资金来源</t>
  </si>
  <si>
    <t>**</t>
  </si>
  <si>
    <t>合计</t>
  </si>
  <si>
    <t>1、工资福利支出</t>
  </si>
  <si>
    <t>2、对个人和家庭的补助支出</t>
  </si>
  <si>
    <t>3、商品和服务支出</t>
  </si>
  <si>
    <t>1、经常性专项业务费支出</t>
  </si>
  <si>
    <t>2、一次性项目支出</t>
  </si>
  <si>
    <t>3、部门专项项目支出（已细化）</t>
  </si>
  <si>
    <t>4、部门专项项目支出（未细化）</t>
  </si>
  <si>
    <t>附表4</t>
  </si>
  <si>
    <t>收    入</t>
  </si>
  <si>
    <t>支    出</t>
  </si>
  <si>
    <t>收入项目类别</t>
  </si>
  <si>
    <t>支出项目类别</t>
  </si>
  <si>
    <t>附表5</t>
  </si>
  <si>
    <t>基本支出</t>
  </si>
  <si>
    <t>项目支出</t>
  </si>
  <si>
    <t>附表6</t>
  </si>
  <si>
    <t>项目</t>
  </si>
  <si>
    <t>本年预算数</t>
  </si>
  <si>
    <t>1、因公出国（境）费用</t>
  </si>
  <si>
    <t>2、公务接待费</t>
  </si>
  <si>
    <t>3、公务用车费</t>
  </si>
  <si>
    <t>其中：（1）公务用车购置费</t>
  </si>
  <si>
    <t xml:space="preserve">      （2）公务用车运行维护费</t>
  </si>
  <si>
    <t>单位：万元</t>
  </si>
  <si>
    <t>经济科目编码</t>
  </si>
  <si>
    <t>经济科目名称</t>
  </si>
  <si>
    <t>工资福利支出</t>
  </si>
  <si>
    <t>商品和服务支出</t>
  </si>
  <si>
    <t>对个人和家庭的补助</t>
  </si>
  <si>
    <t>五.上年结转</t>
  </si>
  <si>
    <t>六.其他收入</t>
  </si>
  <si>
    <t>单位编码</t>
  </si>
  <si>
    <t>单位名称</t>
  </si>
  <si>
    <t>单位名称</t>
  </si>
  <si>
    <t>**</t>
  </si>
  <si>
    <r>
      <t>附表</t>
    </r>
    <r>
      <rPr>
        <sz val="12"/>
        <rFont val="Times New Roman"/>
        <family val="1"/>
      </rPr>
      <t>2</t>
    </r>
  </si>
  <si>
    <r>
      <t>附表</t>
    </r>
    <r>
      <rPr>
        <sz val="12"/>
        <rFont val="Times New Roman"/>
        <family val="1"/>
      </rPr>
      <t>3</t>
    </r>
  </si>
  <si>
    <t>三、经营支出（事业）</t>
  </si>
  <si>
    <t>四、上缴上级支出</t>
  </si>
  <si>
    <t>五、对附属单位补助支出</t>
  </si>
  <si>
    <t>四、经营收入</t>
  </si>
  <si>
    <t>债务利息支出</t>
  </si>
  <si>
    <t>基本建设支出</t>
  </si>
  <si>
    <t>其他资本性支出</t>
  </si>
  <si>
    <t>对企业补助（基本建设）</t>
  </si>
  <si>
    <t>对企业补助</t>
  </si>
  <si>
    <t>对社会保障基金补助</t>
  </si>
  <si>
    <t>其他支出</t>
  </si>
  <si>
    <t>一级项目名称</t>
  </si>
  <si>
    <t>设立依据</t>
  </si>
  <si>
    <t>期限</t>
  </si>
  <si>
    <t>二级项目名称</t>
  </si>
  <si>
    <t>项目类别</t>
  </si>
  <si>
    <t>功能科目</t>
  </si>
  <si>
    <t>金额</t>
  </si>
  <si>
    <t>单位：万元</t>
  </si>
  <si>
    <t>单位编码</t>
  </si>
  <si>
    <t>六.其他资金</t>
  </si>
  <si>
    <t>**</t>
  </si>
  <si>
    <t>经济科目代码</t>
  </si>
  <si>
    <t>金额</t>
  </si>
  <si>
    <t>附表8</t>
  </si>
  <si>
    <t>附表10</t>
  </si>
  <si>
    <t>附表9</t>
  </si>
  <si>
    <t>附表7</t>
  </si>
  <si>
    <t>2019年收支预算表</t>
  </si>
  <si>
    <r>
      <t>2019</t>
    </r>
    <r>
      <rPr>
        <b/>
        <sz val="16"/>
        <rFont val="宋体"/>
        <family val="0"/>
      </rPr>
      <t>年收入预算表</t>
    </r>
  </si>
  <si>
    <r>
      <t>2019</t>
    </r>
    <r>
      <rPr>
        <b/>
        <sz val="18"/>
        <rFont val="宋体"/>
        <family val="0"/>
      </rPr>
      <t>年支出预算表</t>
    </r>
  </si>
  <si>
    <t>2019年财政拨款收支预算表</t>
  </si>
  <si>
    <t>2019年一般公共预算拨款支出预算表</t>
  </si>
  <si>
    <t>2019年度一般公共预算支出经济分类情况表</t>
  </si>
  <si>
    <r>
      <t>201</t>
    </r>
    <r>
      <rPr>
        <b/>
        <sz val="18"/>
        <color indexed="8"/>
        <rFont val="宋体"/>
        <family val="0"/>
      </rPr>
      <t>9年一般公共预算拨款基本支出经济分类情况表</t>
    </r>
  </si>
  <si>
    <r>
      <t>201</t>
    </r>
    <r>
      <rPr>
        <b/>
        <sz val="18"/>
        <rFont val="宋体"/>
        <family val="0"/>
      </rPr>
      <t>9年一般公共预算“三公”经费支出预算表</t>
    </r>
  </si>
  <si>
    <t>2019年部门专项资金管理清单目录</t>
  </si>
  <si>
    <t>2、</t>
  </si>
  <si>
    <t>附表2：2019年度收入预算表</t>
  </si>
  <si>
    <t>3、</t>
  </si>
  <si>
    <t>附表3：2019年度支出预算表</t>
  </si>
  <si>
    <t>4、</t>
  </si>
  <si>
    <t>附表4：2019年度财政拨款收支预算表</t>
  </si>
  <si>
    <t>5、</t>
  </si>
  <si>
    <t>附表5：2019年度一般公共预算拨款支出预算表</t>
  </si>
  <si>
    <t>6、</t>
  </si>
  <si>
    <t>附表6：2019年度政府性基金拨款支出预算表</t>
  </si>
  <si>
    <t>7、</t>
  </si>
  <si>
    <t>附表7：2019年度一般公共预算支出经济分类情况表</t>
  </si>
  <si>
    <t>8、</t>
  </si>
  <si>
    <t>附表8：2019年度一般公共预算基本支出经济分类情况表</t>
  </si>
  <si>
    <t>9、</t>
  </si>
  <si>
    <t>附表9：2019年度一般公共预算“三公”经费支出预算表</t>
  </si>
  <si>
    <t>10、</t>
  </si>
  <si>
    <t>附表10：2019年度部门专项资金管理清单目录</t>
  </si>
  <si>
    <t>11、</t>
  </si>
  <si>
    <t>立项项目名称</t>
  </si>
  <si>
    <t>立项项目编码</t>
  </si>
  <si>
    <t>项目负责人</t>
  </si>
  <si>
    <t>联系电话</t>
  </si>
  <si>
    <t>项目起止时间</t>
  </si>
  <si>
    <t>项目概况</t>
  </si>
  <si>
    <t>项目立项情况</t>
  </si>
  <si>
    <t>项目立项的依据</t>
  </si>
  <si>
    <t>项目申报的可行性</t>
  </si>
  <si>
    <t>项目资金申请（万元）</t>
  </si>
  <si>
    <t xml:space="preserve">资金总额： </t>
  </si>
  <si>
    <t>绩效内容</t>
  </si>
  <si>
    <t>绩效目标值</t>
  </si>
  <si>
    <t xml:space="preserve">投入 </t>
  </si>
  <si>
    <t>时效目标</t>
  </si>
  <si>
    <t>目标1</t>
  </si>
  <si>
    <t>成本目标</t>
  </si>
  <si>
    <t>产出</t>
  </si>
  <si>
    <t>数量目标</t>
  </si>
  <si>
    <t>质量目标</t>
  </si>
  <si>
    <t>效益</t>
  </si>
  <si>
    <t>社会效益目标</t>
  </si>
  <si>
    <t>可持续影响目标</t>
  </si>
  <si>
    <t>服务对象满意度目标</t>
  </si>
  <si>
    <t>目标2</t>
  </si>
  <si>
    <t>目标3</t>
  </si>
  <si>
    <t>附件：</t>
  </si>
  <si>
    <t>2019年度××部门预算公开目录</t>
  </si>
  <si>
    <t>1、</t>
  </si>
  <si>
    <t>附表1：2019年度收支预算表</t>
  </si>
  <si>
    <t>附表11：部门专项（一次性项目）绩效目标批复表</t>
  </si>
  <si>
    <t>414001</t>
  </si>
  <si>
    <t>泉州市卫生和计划生育委员会</t>
  </si>
  <si>
    <t xml:space="preserve">  414001</t>
  </si>
  <si>
    <t xml:space="preserve">  泉州市卫生和计划生育委员会</t>
  </si>
  <si>
    <t>一般行政管理事务</t>
  </si>
  <si>
    <t>乡镇卫生院</t>
  </si>
  <si>
    <t>其他公立医院支出</t>
  </si>
  <si>
    <t>机关事业单位基本养老保险缴费支出</t>
  </si>
  <si>
    <t>其他卫生健康支出</t>
  </si>
  <si>
    <t>其他基层医疗卫生机构支出</t>
  </si>
  <si>
    <t>疾病预防控制机构</t>
  </si>
  <si>
    <t>行政单位医疗</t>
  </si>
  <si>
    <t>行政运行</t>
  </si>
  <si>
    <t>未归口管理的行政单位离退休</t>
  </si>
  <si>
    <t>计划生育服务</t>
  </si>
  <si>
    <t>414002</t>
  </si>
  <si>
    <t>泉州市第一医院</t>
  </si>
  <si>
    <t xml:space="preserve">  414002</t>
  </si>
  <si>
    <t xml:space="preserve">  泉州市第一医院</t>
  </si>
  <si>
    <t>机关事业单位职业年金缴费支出</t>
  </si>
  <si>
    <t>综合医院</t>
  </si>
  <si>
    <t>事业单位医疗</t>
  </si>
  <si>
    <t>414003</t>
  </si>
  <si>
    <t>泉州市第三医院</t>
  </si>
  <si>
    <t xml:space="preserve">  414003</t>
  </si>
  <si>
    <t xml:space="preserve">  泉州市第三医院</t>
  </si>
  <si>
    <t>精神病医院</t>
  </si>
  <si>
    <t>414004</t>
  </si>
  <si>
    <t>泉州市儿童医院</t>
  </si>
  <si>
    <t xml:space="preserve">  414004</t>
  </si>
  <si>
    <t xml:space="preserve">  泉州市儿童医院</t>
  </si>
  <si>
    <t>福利医院</t>
  </si>
  <si>
    <t>儿童医院</t>
  </si>
  <si>
    <t>414005</t>
  </si>
  <si>
    <t>泉州市光前医院</t>
  </si>
  <si>
    <t xml:space="preserve">  414005</t>
  </si>
  <si>
    <t xml:space="preserve">  泉州市光前医院</t>
  </si>
  <si>
    <t>414006</t>
  </si>
  <si>
    <t>泉州市中医院</t>
  </si>
  <si>
    <t xml:space="preserve">  414006</t>
  </si>
  <si>
    <t xml:space="preserve">  泉州市中医院</t>
  </si>
  <si>
    <t>中医（民族医）药专项</t>
  </si>
  <si>
    <t>其他文化和旅游支出</t>
  </si>
  <si>
    <t>其他行政事业单位医疗支出</t>
  </si>
  <si>
    <t>中医（民族）医院</t>
  </si>
  <si>
    <t>414007</t>
  </si>
  <si>
    <t>泉州市疾病预防控制中心</t>
  </si>
  <si>
    <t xml:space="preserve">  414007</t>
  </si>
  <si>
    <t xml:space="preserve">  泉州市疾病预防控制中心</t>
  </si>
  <si>
    <t>其他公共卫生支出</t>
  </si>
  <si>
    <t>重大公共卫生专项</t>
  </si>
  <si>
    <t>414008</t>
  </si>
  <si>
    <t>泉州市卫生计生执法支队</t>
  </si>
  <si>
    <t xml:space="preserve">  414008</t>
  </si>
  <si>
    <t xml:space="preserve">  泉州市卫生计生执法支队</t>
  </si>
  <si>
    <t>卫生监督机构</t>
  </si>
  <si>
    <t>414009</t>
  </si>
  <si>
    <t>泉州市皮肤病防治院</t>
  </si>
  <si>
    <t xml:space="preserve">  414009</t>
  </si>
  <si>
    <t xml:space="preserve">  泉州市皮肤病防治院</t>
  </si>
  <si>
    <t>其他专业公共卫生机构</t>
  </si>
  <si>
    <t>其他专科医院</t>
  </si>
  <si>
    <t>414010</t>
  </si>
  <si>
    <t>泉州市妇幼保健院</t>
  </si>
  <si>
    <t xml:space="preserve">  414010</t>
  </si>
  <si>
    <t xml:space="preserve">  泉州市妇幼保健院</t>
  </si>
  <si>
    <t>妇幼保健机构</t>
  </si>
  <si>
    <t>414011</t>
  </si>
  <si>
    <t>泉州市中心血站</t>
  </si>
  <si>
    <t xml:space="preserve">  414011</t>
  </si>
  <si>
    <t xml:space="preserve">  泉州市中心血站</t>
  </si>
  <si>
    <t>采供血机构</t>
  </si>
  <si>
    <t>414012</t>
  </si>
  <si>
    <t>泉州市急救指挥中心</t>
  </si>
  <si>
    <t xml:space="preserve">  414012</t>
  </si>
  <si>
    <t xml:space="preserve">  泉州市急救指挥中心</t>
  </si>
  <si>
    <t>应急救治机构</t>
  </si>
  <si>
    <t>414013</t>
  </si>
  <si>
    <t>泉州市医疗废物处置中心</t>
  </si>
  <si>
    <t xml:space="preserve">  414013</t>
  </si>
  <si>
    <t xml:space="preserve">  泉州市医疗废物处置中心</t>
  </si>
  <si>
    <t>414015</t>
  </si>
  <si>
    <t>泉州市传染病防治医院</t>
  </si>
  <si>
    <t xml:space="preserve">  414015</t>
  </si>
  <si>
    <t xml:space="preserve">  泉州市传染病防治医院</t>
  </si>
  <si>
    <t>传染病医院</t>
  </si>
  <si>
    <t>414017</t>
  </si>
  <si>
    <t>泉州市卫生和计生信息中心</t>
  </si>
  <si>
    <t xml:space="preserve">  414017</t>
  </si>
  <si>
    <t xml:space="preserve">  泉州市卫生和计生信息中心</t>
  </si>
  <si>
    <t>计划生育机构</t>
  </si>
  <si>
    <t>414019</t>
  </si>
  <si>
    <t>泉州市计划生育药具管理站</t>
  </si>
  <si>
    <t xml:space="preserve">  414019</t>
  </si>
  <si>
    <t xml:space="preserve">  泉州市计划生育药具管理站</t>
  </si>
  <si>
    <t>其他卫生健康管理事务支出</t>
  </si>
  <si>
    <t>414020</t>
  </si>
  <si>
    <t>泉州市医药研究所</t>
  </si>
  <si>
    <t xml:space="preserve">  414020</t>
  </si>
  <si>
    <t xml:space="preserve">  泉州市医药研究所</t>
  </si>
  <si>
    <t>机构运行</t>
  </si>
  <si>
    <r>
      <t xml:space="preserve">  </t>
    </r>
    <r>
      <rPr>
        <sz val="12"/>
        <rFont val="宋体"/>
        <family val="0"/>
      </rPr>
      <t>泉州市卫生和计划生育委员会</t>
    </r>
  </si>
  <si>
    <r>
      <t xml:space="preserve">  </t>
    </r>
    <r>
      <rPr>
        <sz val="12"/>
        <rFont val="宋体"/>
        <family val="0"/>
      </rPr>
      <t>泉州市第一医院</t>
    </r>
  </si>
  <si>
    <r>
      <t xml:space="preserve">  </t>
    </r>
    <r>
      <rPr>
        <sz val="12"/>
        <rFont val="宋体"/>
        <family val="0"/>
      </rPr>
      <t>泉州市第三医院</t>
    </r>
  </si>
  <si>
    <r>
      <t xml:space="preserve">  </t>
    </r>
    <r>
      <rPr>
        <sz val="12"/>
        <rFont val="宋体"/>
        <family val="0"/>
      </rPr>
      <t>泉州市儿童医院</t>
    </r>
  </si>
  <si>
    <r>
      <t xml:space="preserve">  </t>
    </r>
    <r>
      <rPr>
        <sz val="12"/>
        <rFont val="宋体"/>
        <family val="0"/>
      </rPr>
      <t>泉州市光前医院</t>
    </r>
  </si>
  <si>
    <r>
      <t xml:space="preserve">  </t>
    </r>
    <r>
      <rPr>
        <sz val="12"/>
        <rFont val="宋体"/>
        <family val="0"/>
      </rPr>
      <t>泉州市中医院</t>
    </r>
  </si>
  <si>
    <r>
      <t xml:space="preserve">  </t>
    </r>
    <r>
      <rPr>
        <sz val="12"/>
        <rFont val="宋体"/>
        <family val="0"/>
      </rPr>
      <t>泉州市疾病预防控制中心</t>
    </r>
  </si>
  <si>
    <r>
      <t xml:space="preserve">  </t>
    </r>
    <r>
      <rPr>
        <sz val="12"/>
        <rFont val="宋体"/>
        <family val="0"/>
      </rPr>
      <t>泉州市卫生计生执法支队</t>
    </r>
  </si>
  <si>
    <r>
      <t xml:space="preserve">  </t>
    </r>
    <r>
      <rPr>
        <sz val="12"/>
        <rFont val="宋体"/>
        <family val="0"/>
      </rPr>
      <t>泉州市皮肤病防治院</t>
    </r>
  </si>
  <si>
    <r>
      <t xml:space="preserve">  </t>
    </r>
    <r>
      <rPr>
        <sz val="12"/>
        <rFont val="宋体"/>
        <family val="0"/>
      </rPr>
      <t>泉州市妇幼保健院</t>
    </r>
  </si>
  <si>
    <r>
      <t xml:space="preserve">  </t>
    </r>
    <r>
      <rPr>
        <sz val="12"/>
        <rFont val="宋体"/>
        <family val="0"/>
      </rPr>
      <t>泉州市中心血站</t>
    </r>
  </si>
  <si>
    <r>
      <t xml:space="preserve">  </t>
    </r>
    <r>
      <rPr>
        <sz val="12"/>
        <rFont val="宋体"/>
        <family val="0"/>
      </rPr>
      <t>泉州市急救指挥中心</t>
    </r>
  </si>
  <si>
    <r>
      <t xml:space="preserve">  </t>
    </r>
    <r>
      <rPr>
        <sz val="12"/>
        <rFont val="宋体"/>
        <family val="0"/>
      </rPr>
      <t>泉州市医疗废物处置中心</t>
    </r>
  </si>
  <si>
    <r>
      <t xml:space="preserve">  </t>
    </r>
    <r>
      <rPr>
        <sz val="12"/>
        <rFont val="宋体"/>
        <family val="0"/>
      </rPr>
      <t>泉州市传染病防治医院</t>
    </r>
  </si>
  <si>
    <r>
      <t xml:space="preserve">  </t>
    </r>
    <r>
      <rPr>
        <sz val="12"/>
        <rFont val="宋体"/>
        <family val="0"/>
      </rPr>
      <t>泉州市卫生和计生信息中心</t>
    </r>
  </si>
  <si>
    <r>
      <t xml:space="preserve">  </t>
    </r>
    <r>
      <rPr>
        <sz val="12"/>
        <rFont val="宋体"/>
        <family val="0"/>
      </rPr>
      <t>泉州市计划生育药具管理站</t>
    </r>
  </si>
  <si>
    <r>
      <t xml:space="preserve">  </t>
    </r>
    <r>
      <rPr>
        <sz val="12"/>
        <rFont val="宋体"/>
        <family val="0"/>
      </rPr>
      <t>泉州市医药研究所</t>
    </r>
  </si>
  <si>
    <t>科学技术支出</t>
  </si>
  <si>
    <t xml:space="preserve">  基础研究</t>
  </si>
  <si>
    <t xml:space="preserve">    机构运行</t>
  </si>
  <si>
    <t>社会保障和就业支出</t>
  </si>
  <si>
    <t xml:space="preserve">  行政事业单位离退休</t>
  </si>
  <si>
    <t xml:space="preserve">    未归口管理的行政单位离退休</t>
  </si>
  <si>
    <t xml:space="preserve">    机关事业单位职业年金缴费支出</t>
  </si>
  <si>
    <t xml:space="preserve">    机关事业单位基本养老保险缴费支出</t>
  </si>
  <si>
    <t>卫生健康支出</t>
  </si>
  <si>
    <t xml:space="preserve">  卫生健康管理事务</t>
  </si>
  <si>
    <t xml:space="preserve">    行政运行</t>
  </si>
  <si>
    <t xml:space="preserve">    一般行政管理事务</t>
  </si>
  <si>
    <t xml:space="preserve">  公立医院</t>
  </si>
  <si>
    <t xml:space="preserve">    儿童医院</t>
  </si>
  <si>
    <t xml:space="preserve">    精神病医院</t>
  </si>
  <si>
    <t xml:space="preserve">    综合医院</t>
  </si>
  <si>
    <t xml:space="preserve">    传染病医院</t>
  </si>
  <si>
    <t xml:space="preserve">    其他专科医院</t>
  </si>
  <si>
    <t xml:space="preserve">    其他公立医院支出</t>
  </si>
  <si>
    <t xml:space="preserve">    中医（民族）医院</t>
  </si>
  <si>
    <t xml:space="preserve">  基层医疗卫生机构</t>
  </si>
  <si>
    <t xml:space="preserve">    乡镇卫生院</t>
  </si>
  <si>
    <t xml:space="preserve">    其他基层医疗卫生机构支出</t>
  </si>
  <si>
    <t xml:space="preserve">  公共卫生</t>
  </si>
  <si>
    <t xml:space="preserve">    卫生监督机构</t>
  </si>
  <si>
    <t xml:space="preserve">    应急救治机构</t>
  </si>
  <si>
    <t xml:space="preserve">    疾病预防控制机构</t>
  </si>
  <si>
    <t xml:space="preserve">    妇幼保健机构</t>
  </si>
  <si>
    <t xml:space="preserve">    采供血机构</t>
  </si>
  <si>
    <t xml:space="preserve">    重大公共卫生专项</t>
  </si>
  <si>
    <t xml:space="preserve">  计划生育事务</t>
  </si>
  <si>
    <t xml:space="preserve">    计划生育服务</t>
  </si>
  <si>
    <t xml:space="preserve">    计划生育机构</t>
  </si>
  <si>
    <t xml:space="preserve">  行政事业单位医疗</t>
  </si>
  <si>
    <t xml:space="preserve">    事业单位医疗</t>
  </si>
  <si>
    <t xml:space="preserve">    行政单位医疗</t>
  </si>
  <si>
    <t xml:space="preserve">  其他卫生健康支出</t>
  </si>
  <si>
    <t xml:space="preserve">    其他卫生健康支出</t>
  </si>
  <si>
    <t>2019年政府性基金拨款支出预算表</t>
  </si>
  <si>
    <t xml:space="preserve">  基本工资</t>
  </si>
  <si>
    <t xml:space="preserve">    国库统发基本工资</t>
  </si>
  <si>
    <t xml:space="preserve">    非统发基本工资</t>
  </si>
  <si>
    <t xml:space="preserve">  津贴补贴</t>
  </si>
  <si>
    <t xml:space="preserve">    其他津贴</t>
  </si>
  <si>
    <t xml:space="preserve">    工作性津贴</t>
  </si>
  <si>
    <t xml:space="preserve">    生活性补贴</t>
  </si>
  <si>
    <t xml:space="preserve">    国库统发基础性绩效工资</t>
  </si>
  <si>
    <t xml:space="preserve">    非统发教、护龄补贴</t>
  </si>
  <si>
    <t xml:space="preserve">    非统发工作性津贴</t>
  </si>
  <si>
    <t xml:space="preserve">    非统发生活性津贴</t>
  </si>
  <si>
    <t xml:space="preserve">    非统发基础性绩效工资</t>
  </si>
  <si>
    <t xml:space="preserve">    非统发其他津贴</t>
  </si>
  <si>
    <t xml:space="preserve">    统发提租补贴</t>
  </si>
  <si>
    <t xml:space="preserve">    非统发提租补贴</t>
  </si>
  <si>
    <t xml:space="preserve">    购房补贴</t>
  </si>
  <si>
    <t xml:space="preserve">  奖金</t>
  </si>
  <si>
    <t xml:space="preserve">    奖金</t>
  </si>
  <si>
    <t xml:space="preserve">  伙食补助费</t>
  </si>
  <si>
    <t xml:space="preserve">    伙食补助费</t>
  </si>
  <si>
    <t xml:space="preserve">  绩效工资</t>
  </si>
  <si>
    <t xml:space="preserve">    奖励性绩效工资</t>
  </si>
  <si>
    <t xml:space="preserve">  机关事业单位基本养老保险缴费</t>
  </si>
  <si>
    <t xml:space="preserve">    机关事业单位基本养老保险缴费</t>
  </si>
  <si>
    <t xml:space="preserve">  职业年金缴费</t>
  </si>
  <si>
    <t xml:space="preserve">    职业年金缴费</t>
  </si>
  <si>
    <t xml:space="preserve">  职工基本医疗保险缴费</t>
  </si>
  <si>
    <t xml:space="preserve">    职工基本医疗保险缴费</t>
  </si>
  <si>
    <t xml:space="preserve">  公务员医疗补助缴费</t>
  </si>
  <si>
    <t xml:space="preserve">    公务员医疗补助缴费</t>
  </si>
  <si>
    <t xml:space="preserve">  其他社会保障缴费</t>
  </si>
  <si>
    <t xml:space="preserve">    工伤、生育保险费</t>
  </si>
  <si>
    <t xml:space="preserve">    失业保险费</t>
  </si>
  <si>
    <t xml:space="preserve">    残疾人就业保障金</t>
  </si>
  <si>
    <t xml:space="preserve">    其他社会保险缴费</t>
  </si>
  <si>
    <t xml:space="preserve">  住房公积金</t>
  </si>
  <si>
    <t xml:space="preserve">    住房公积金</t>
  </si>
  <si>
    <t xml:space="preserve">  其他工资福利支出</t>
  </si>
  <si>
    <t xml:space="preserve">    临时工资</t>
  </si>
  <si>
    <t xml:space="preserve">    其他奖励性绩效工资</t>
  </si>
  <si>
    <t xml:space="preserve">  办公费</t>
  </si>
  <si>
    <t xml:space="preserve">    办公费</t>
  </si>
  <si>
    <t xml:space="preserve">  印刷费</t>
  </si>
  <si>
    <t xml:space="preserve">    印刷费</t>
  </si>
  <si>
    <t xml:space="preserve">  咨询费</t>
  </si>
  <si>
    <t xml:space="preserve">    咨询费</t>
  </si>
  <si>
    <t xml:space="preserve">  手续费</t>
  </si>
  <si>
    <t xml:space="preserve">    手续费</t>
  </si>
  <si>
    <t xml:space="preserve">  水费</t>
  </si>
  <si>
    <t xml:space="preserve">    水费</t>
  </si>
  <si>
    <t xml:space="preserve">  电费</t>
  </si>
  <si>
    <t xml:space="preserve">    电费</t>
  </si>
  <si>
    <t xml:space="preserve">  邮电费</t>
  </si>
  <si>
    <t xml:space="preserve">    邮电费</t>
  </si>
  <si>
    <t xml:space="preserve">  物业管理费</t>
  </si>
  <si>
    <t xml:space="preserve">    物业管理费</t>
  </si>
  <si>
    <t xml:space="preserve">  差旅费</t>
  </si>
  <si>
    <t xml:space="preserve">    差旅费</t>
  </si>
  <si>
    <t xml:space="preserve">  因公出国（境）费用</t>
  </si>
  <si>
    <t xml:space="preserve">    因公出国（境）费用</t>
  </si>
  <si>
    <t xml:space="preserve">  维修(护)费</t>
  </si>
  <si>
    <t xml:space="preserve">    维修(护)费</t>
  </si>
  <si>
    <t xml:space="preserve">  会议费</t>
  </si>
  <si>
    <t xml:space="preserve">    会议费</t>
  </si>
  <si>
    <t xml:space="preserve">  培训费</t>
  </si>
  <si>
    <t xml:space="preserve">    培训费</t>
  </si>
  <si>
    <t xml:space="preserve">  公务接待费</t>
  </si>
  <si>
    <t xml:space="preserve">    公务接待费</t>
  </si>
  <si>
    <t xml:space="preserve">  专用材料费</t>
  </si>
  <si>
    <t xml:space="preserve">    专用材料费</t>
  </si>
  <si>
    <t xml:space="preserve">  专用燃料费</t>
  </si>
  <si>
    <t xml:space="preserve">    专用燃料费</t>
  </si>
  <si>
    <t xml:space="preserve">  劳务费</t>
  </si>
  <si>
    <t xml:space="preserve">    劳务费</t>
  </si>
  <si>
    <t xml:space="preserve">  委托业务费</t>
  </si>
  <si>
    <t xml:space="preserve">    委托业务费</t>
  </si>
  <si>
    <t xml:space="preserve">  工会经费</t>
  </si>
  <si>
    <t xml:space="preserve">    工会经费</t>
  </si>
  <si>
    <t xml:space="preserve">  公务用车运行维护费</t>
  </si>
  <si>
    <t xml:space="preserve">    公务用车运行维护费</t>
  </si>
  <si>
    <t xml:space="preserve">  其他交通费用</t>
  </si>
  <si>
    <t xml:space="preserve">    其他交通费用</t>
  </si>
  <si>
    <t xml:space="preserve">  其他商品和服务支出</t>
  </si>
  <si>
    <t xml:space="preserve">    其他商品和服务支出</t>
  </si>
  <si>
    <t xml:space="preserve">  离休费</t>
  </si>
  <si>
    <t xml:space="preserve">    离休人员费用</t>
  </si>
  <si>
    <t xml:space="preserve">    非统发离休人员费用</t>
  </si>
  <si>
    <t xml:space="preserve">  退休费</t>
  </si>
  <si>
    <t xml:space="preserve">    非统发退休人员费用</t>
  </si>
  <si>
    <t xml:space="preserve">  生活补助</t>
  </si>
  <si>
    <t xml:space="preserve">    遗属生活补助</t>
  </si>
  <si>
    <t xml:space="preserve">    其他生活补助</t>
  </si>
  <si>
    <t xml:space="preserve">  医疗费补助</t>
  </si>
  <si>
    <t xml:space="preserve">    医疗费补助</t>
  </si>
  <si>
    <t xml:space="preserve">  其他对个人和家庭的补助</t>
  </si>
  <si>
    <t xml:space="preserve">    其他对个人和家庭的补助</t>
  </si>
  <si>
    <t>414</t>
  </si>
  <si>
    <t>医疗卫生和计划生育专项</t>
  </si>
  <si>
    <t xml:space="preserve">  医疗卫生和计划生育专项</t>
  </si>
  <si>
    <t>2018年市为民办实事实施方案</t>
  </si>
  <si>
    <t>长期</t>
  </si>
  <si>
    <t>基层医疗卫生补助（实施乡村医疗卫生服务提升工程专项））</t>
  </si>
  <si>
    <t>部门专项项目支出（待细化）</t>
  </si>
  <si>
    <t>[2100302]乡镇卫生院</t>
  </si>
  <si>
    <t>市领导在《关于申请继续执行改善基层医疗卫生单位高学历专业人员待遇、延退中高级职称医师下基层服务等人才补助政策的请示》（泉卫计综[2016]32号）的批示</t>
  </si>
  <si>
    <t>2016-2020年</t>
  </si>
  <si>
    <t>医疗卫生人才专项（基层卫生人才补助）</t>
  </si>
  <si>
    <t>[2100399]其他基层医疗卫生机构支出</t>
  </si>
  <si>
    <t>根据《关于进一步支持市属公立医院改革发展的实施意见》（泉政文[2013]63号）、《郑新聪市长调研卫生工作专题会议纪要》（专题会议纪[2014]50号)等</t>
  </si>
  <si>
    <t>医疗卫生人才专项（提高卫生技术人才待遇）</t>
  </si>
  <si>
    <t>[2100299]其他公立医院支出</t>
  </si>
  <si>
    <t>市政府三定方案</t>
  </si>
  <si>
    <t>卫生事业发展专项</t>
  </si>
  <si>
    <t>[2109901]其他卫生健康支出</t>
  </si>
  <si>
    <t>根据（泉委办[2015]14号，安排专项资金1.市属公立医院药品零差价补助专项1600万；2.公立医院化债5000万；3.市级公立医院专项及公立医院建设专项2亿；5.院长年薪制280万（已细化207万，待细化73万）。</t>
  </si>
  <si>
    <t>项目建设期</t>
  </si>
  <si>
    <t>公立医院改革和公立医院建设专项</t>
  </si>
  <si>
    <t>2018年市为民办实事项目实施方案</t>
  </si>
  <si>
    <t>2018-2020年</t>
  </si>
  <si>
    <t>提升全市疾控机构检验检测能力</t>
  </si>
  <si>
    <t>[2100401]疾病预防控制机构</t>
  </si>
  <si>
    <t>根据市政府三定方案及闽计生办[2004]函4号</t>
  </si>
  <si>
    <t>计生事业发展专项</t>
  </si>
  <si>
    <t>[2100717]计划生育服务</t>
  </si>
  <si>
    <t>社会办医专项补助</t>
  </si>
  <si>
    <t xml:space="preserve">  社会办医专项补助</t>
  </si>
  <si>
    <t>《泉州市社会资本举办医疗机构市级财政补助资金管理暂行办法》</t>
  </si>
  <si>
    <t>社会办医专项</t>
  </si>
  <si>
    <t>部门专项项目支出（已细化）</t>
  </si>
  <si>
    <t>公立医院改革和建设专项</t>
  </si>
  <si>
    <t xml:space="preserve">  公立医院改革和建设专项</t>
  </si>
  <si>
    <t>泉医管委[2017]1号</t>
  </si>
  <si>
    <t>公立医院改革和公立医院建设专项（院长年薪制）</t>
  </si>
  <si>
    <t>[2100201]综合医院</t>
  </si>
  <si>
    <t>[2100202]中医（民族）医院</t>
  </si>
  <si>
    <t>泉州市市属公立医院院长目标年薪制管理办法</t>
  </si>
  <si>
    <t>1</t>
  </si>
  <si>
    <t>院长年薪制</t>
  </si>
  <si>
    <t>公立医院改革及公立医院建设专项（院长年薪制）</t>
  </si>
  <si>
    <t>[2100205]精神病医院</t>
  </si>
  <si>
    <t>附件11</t>
  </si>
  <si>
    <t>部门专项（一次性项目）绩效目标批复表</t>
  </si>
  <si>
    <t>公立医院改革和公立医院建设专项</t>
  </si>
  <si>
    <t>/</t>
  </si>
  <si>
    <t>项目分类</t>
  </si>
  <si>
    <r>
      <t xml:space="preserve">市委市政府已确定的专项 □        已确定分年度预算安排的专项 </t>
    </r>
    <r>
      <rPr>
        <sz val="11"/>
        <color indexed="8"/>
        <rFont val="宋体"/>
        <family val="0"/>
      </rPr>
      <t>√</t>
    </r>
  </si>
  <si>
    <t xml:space="preserve">                  其他专项 □             </t>
  </si>
  <si>
    <t>存续类型</t>
  </si>
  <si>
    <r>
      <t xml:space="preserve">延续 </t>
    </r>
    <r>
      <rPr>
        <sz val="11"/>
        <color indexed="8"/>
        <rFont val="宋体"/>
        <family val="0"/>
      </rPr>
      <t>√</t>
    </r>
    <r>
      <rPr>
        <sz val="11"/>
        <color indexed="8"/>
        <rFont val="宋体"/>
        <family val="0"/>
      </rPr>
      <t xml:space="preserve">
新增 □</t>
    </r>
  </si>
  <si>
    <t>张伟明</t>
  </si>
  <si>
    <r>
      <t>2019</t>
    </r>
    <r>
      <rPr>
        <sz val="11"/>
        <color indexed="8"/>
        <rFont val="宋体"/>
        <family val="0"/>
      </rPr>
      <t>年</t>
    </r>
    <r>
      <rPr>
        <sz val="11"/>
        <color indexed="8"/>
        <rFont val="Times New Roman"/>
        <family val="1"/>
      </rPr>
      <t>1</t>
    </r>
    <r>
      <rPr>
        <sz val="11"/>
        <color indexed="8"/>
        <rFont val="宋体"/>
        <family val="0"/>
      </rPr>
      <t>月</t>
    </r>
    <r>
      <rPr>
        <sz val="11"/>
        <color indexed="8"/>
        <rFont val="Times New Roman"/>
        <family val="1"/>
      </rPr>
      <t>-2019</t>
    </r>
    <r>
      <rPr>
        <sz val="11"/>
        <color indexed="8"/>
        <rFont val="宋体"/>
        <family val="0"/>
      </rPr>
      <t>年</t>
    </r>
    <r>
      <rPr>
        <sz val="11"/>
        <color indexed="8"/>
        <rFont val="Times New Roman"/>
        <family val="1"/>
      </rPr>
      <t>12</t>
    </r>
    <r>
      <rPr>
        <sz val="11"/>
        <color indexed="8"/>
        <rFont val="宋体"/>
        <family val="0"/>
      </rPr>
      <t>月</t>
    </r>
  </si>
  <si>
    <r>
      <t xml:space="preserve"> 从</t>
    </r>
    <r>
      <rPr>
        <sz val="11"/>
        <color indexed="8"/>
        <rFont val="宋体"/>
        <family val="0"/>
      </rPr>
      <t>2015</t>
    </r>
    <r>
      <rPr>
        <sz val="11"/>
        <color indexed="8"/>
        <rFont val="宋体"/>
        <family val="0"/>
      </rPr>
      <t>年到</t>
    </r>
    <r>
      <rPr>
        <sz val="11"/>
        <color indexed="8"/>
        <rFont val="宋体"/>
        <family val="0"/>
      </rPr>
      <t>2020</t>
    </r>
    <r>
      <rPr>
        <sz val="11"/>
        <color indexed="8"/>
        <rFont val="宋体"/>
        <family val="0"/>
      </rPr>
      <t>年，市级财政在确保提高“两个比重”的基础上，每年安排</t>
    </r>
    <r>
      <rPr>
        <sz val="11"/>
        <color indexed="8"/>
        <rFont val="宋体"/>
        <family val="0"/>
      </rPr>
      <t>5000</t>
    </r>
    <r>
      <rPr>
        <sz val="11"/>
        <color indexed="8"/>
        <rFont val="宋体"/>
        <family val="0"/>
      </rPr>
      <t>万元，用于市级公立医院专项投入，并逐年有所增加。
对</t>
    </r>
    <r>
      <rPr>
        <sz val="11"/>
        <color indexed="8"/>
        <rFont val="宋体"/>
        <family val="0"/>
      </rPr>
      <t>2014</t>
    </r>
    <r>
      <rPr>
        <sz val="11"/>
        <color indexed="8"/>
        <rFont val="宋体"/>
        <family val="0"/>
      </rPr>
      <t>年底前公立医药因基本建设、配置大型设备形成的贷款本息及尚未支付的款项进行核实，符合规划要求、经同级政府确认的债务纳入政府性债务统一管理，至</t>
    </r>
    <r>
      <rPr>
        <sz val="11"/>
        <color indexed="8"/>
        <rFont val="宋体"/>
        <family val="0"/>
      </rPr>
      <t>2020</t>
    </r>
    <r>
      <rPr>
        <sz val="11"/>
        <color indexed="8"/>
        <rFont val="宋体"/>
        <family val="0"/>
      </rPr>
      <t>年将存量债务化解完毕。
公立医院全面实行药品、耗材零差率，医院因此减少的收入通过医疗服务调整、财政补偿、医院分担三个方面进行补偿。市级医院按</t>
    </r>
    <r>
      <rPr>
        <sz val="11"/>
        <color indexed="8"/>
        <rFont val="宋体"/>
        <family val="0"/>
      </rPr>
      <t>10%</t>
    </r>
    <r>
      <rPr>
        <sz val="11"/>
        <color indexed="8"/>
        <rFont val="宋体"/>
        <family val="0"/>
      </rPr>
      <t xml:space="preserve">给予财政补助。
</t>
    </r>
  </si>
  <si>
    <r>
      <t xml:space="preserve"> 《中共泉州市委泉州市人民政府关于印发</t>
    </r>
    <r>
      <rPr>
        <sz val="11"/>
        <color indexed="8"/>
        <rFont val="宋体"/>
        <family val="0"/>
      </rPr>
      <t>&lt;</t>
    </r>
    <r>
      <rPr>
        <sz val="11"/>
        <color indexed="8"/>
        <rFont val="宋体"/>
        <family val="0"/>
      </rPr>
      <t>泉州市深化医药体制改革试点实施方案</t>
    </r>
    <r>
      <rPr>
        <sz val="11"/>
        <color indexed="8"/>
        <rFont val="宋体"/>
        <family val="0"/>
      </rPr>
      <t>&gt;</t>
    </r>
    <r>
      <rPr>
        <sz val="11"/>
        <color indexed="8"/>
        <rFont val="宋体"/>
        <family val="0"/>
      </rPr>
      <t>的通知》（泉委发</t>
    </r>
    <r>
      <rPr>
        <sz val="11"/>
        <color indexed="8"/>
        <rFont val="宋体"/>
        <family val="0"/>
      </rPr>
      <t>[2015]14</t>
    </r>
    <r>
      <rPr>
        <sz val="11"/>
        <color indexed="8"/>
        <rFont val="宋体"/>
        <family val="0"/>
      </rPr>
      <t>号）
市政府第</t>
    </r>
    <r>
      <rPr>
        <sz val="11"/>
        <color indexed="8"/>
        <rFont val="宋体"/>
        <family val="0"/>
      </rPr>
      <t>80</t>
    </r>
    <r>
      <rPr>
        <sz val="11"/>
        <color indexed="8"/>
        <rFont val="宋体"/>
        <family val="0"/>
      </rPr>
      <t>次市长办公会议纪要</t>
    </r>
    <r>
      <rPr>
        <sz val="11"/>
        <color indexed="8"/>
        <rFont val="宋体"/>
        <family val="0"/>
      </rPr>
      <t>[2010]18</t>
    </r>
    <r>
      <rPr>
        <sz val="11"/>
        <color indexed="8"/>
        <rFont val="宋体"/>
        <family val="0"/>
      </rPr>
      <t>号和医改投入政策
《关于</t>
    </r>
    <r>
      <rPr>
        <sz val="11"/>
        <color indexed="8"/>
        <rFont val="宋体"/>
        <family val="0"/>
      </rPr>
      <t>2015</t>
    </r>
    <r>
      <rPr>
        <sz val="11"/>
        <color indexed="8"/>
        <rFont val="宋体"/>
        <family val="0"/>
      </rPr>
      <t>全市第四次重大项目协调调度会议的纪要》（会议纪要</t>
    </r>
    <r>
      <rPr>
        <sz val="11"/>
        <color indexed="8"/>
        <rFont val="宋体"/>
        <family val="0"/>
      </rPr>
      <t>[2015]179</t>
    </r>
    <r>
      <rPr>
        <sz val="11"/>
        <color indexed="8"/>
        <rFont val="宋体"/>
        <family val="0"/>
      </rPr>
      <t>号）</t>
    </r>
    <r>
      <rPr>
        <sz val="11"/>
        <color indexed="8"/>
        <rFont val="宋体"/>
        <family val="0"/>
      </rPr>
      <t xml:space="preserve">
《泉州市人民政府办公室关于印发泉州</t>
    </r>
    <r>
      <rPr>
        <sz val="11"/>
        <color indexed="8"/>
        <rFont val="宋体"/>
        <family val="0"/>
      </rPr>
      <t>2015</t>
    </r>
    <r>
      <rPr>
        <sz val="11"/>
        <color indexed="8"/>
        <rFont val="宋体"/>
        <family val="0"/>
      </rPr>
      <t>年深化医药卫生体制改革工作要点的通知》（泉政文</t>
    </r>
    <r>
      <rPr>
        <sz val="11"/>
        <color indexed="8"/>
        <rFont val="宋体"/>
        <family val="0"/>
      </rPr>
      <t>[2015]77</t>
    </r>
    <r>
      <rPr>
        <sz val="11"/>
        <color indexed="8"/>
        <rFont val="宋体"/>
        <family val="0"/>
      </rPr>
      <t xml:space="preserve">号）
</t>
    </r>
  </si>
  <si>
    <t>根据市委市政府深化医药卫生体制改革工作要点及实施方案，从2015年到2020年，市级财政在确保提高“两个比重”的基础上，每年安排5000万元，用于市级公立医院专项投入，并逐年有所增加。对2014年底前公立医药因基本建设、配置大型设备形成的贷款本息及尚未支付的款项进行核实，符合规划要求、经同级政府确认的债务纳入政府性债务统一管理，至2020年将存量债务化解完毕。公立医院全面实行药品、耗材零差率，医院因此减少的收入通过医疗服务调整、财政补偿、医院分担三个方面进行补偿。市级医院按10%给予财政补助。</t>
  </si>
  <si>
    <t>实施期</t>
  </si>
  <si>
    <t>当年度</t>
  </si>
  <si>
    <t>一般公共预算拨款：</t>
  </si>
  <si>
    <t xml:space="preserve">基金预算拨款： </t>
  </si>
  <si>
    <t>其他：</t>
  </si>
  <si>
    <t>总体目标</t>
  </si>
  <si>
    <t xml:space="preserve">落实政府办医责任，建立健全支持公立医院改革发展的财政投入长效保障机制，促进公立医院改革，提升医疗卫生服务保障水平。妥善处理公立医院债务，促进医院健康发展。加强我市公立医院建设，进一步拓展、升级我市医疗资源，缓解患者看病难、看病贵现象，推动卫生事业发展。
</t>
  </si>
  <si>
    <t xml:space="preserve">
绩效目标   </t>
  </si>
  <si>
    <t>评价指标</t>
  </si>
  <si>
    <t>实施期目标</t>
  </si>
  <si>
    <t>当年度目标</t>
  </si>
  <si>
    <t>绩效标准</t>
  </si>
  <si>
    <t>类型</t>
  </si>
  <si>
    <t>半年目标值</t>
  </si>
  <si>
    <t>全年目标值</t>
  </si>
  <si>
    <t>资金到位时间</t>
  </si>
  <si>
    <t>1年</t>
  </si>
  <si>
    <t>资金到达率70%</t>
  </si>
  <si>
    <t>财政投入27580万元</t>
  </si>
  <si>
    <t>根据项目进度予以补助</t>
  </si>
  <si>
    <t>完成70%</t>
  </si>
  <si>
    <t>市属公立医院药品零差率补助</t>
  </si>
  <si>
    <t>补助我市8个公立医院药品零差价10%</t>
  </si>
  <si>
    <r>
      <t>按</t>
    </r>
    <r>
      <rPr>
        <sz val="11"/>
        <color indexed="8"/>
        <rFont val="宋体"/>
        <family val="0"/>
      </rPr>
      <t>201</t>
    </r>
    <r>
      <rPr>
        <sz val="11"/>
        <color indexed="8"/>
        <rFont val="宋体"/>
        <family val="0"/>
      </rPr>
      <t>8</t>
    </r>
    <r>
      <rPr>
        <sz val="11"/>
        <color indexed="8"/>
        <rFont val="宋体"/>
        <family val="0"/>
      </rPr>
      <t>年差额预拨</t>
    </r>
    <r>
      <rPr>
        <sz val="11"/>
        <color indexed="8"/>
        <rFont val="宋体"/>
        <family val="0"/>
      </rPr>
      <t>7</t>
    </r>
    <r>
      <rPr>
        <sz val="11"/>
        <color indexed="8"/>
        <rFont val="宋体"/>
        <family val="0"/>
      </rPr>
      <t>0%</t>
    </r>
  </si>
  <si>
    <t>完成2019年差价补助</t>
  </si>
  <si>
    <t>公立医院化债</t>
  </si>
  <si>
    <t>对2014年底公立医院因基本建设、购置大型设备形成的贷款本息及尚未支付的款项债务化解</t>
  </si>
  <si>
    <r>
      <rPr>
        <sz val="10"/>
        <color indexed="8"/>
        <rFont val="宋体"/>
        <family val="0"/>
      </rPr>
      <t>化解</t>
    </r>
    <r>
      <rPr>
        <sz val="10"/>
        <color indexed="8"/>
        <rFont val="宋体"/>
        <family val="0"/>
      </rPr>
      <t>4个</t>
    </r>
    <r>
      <rPr>
        <sz val="10"/>
        <color indexed="8"/>
        <rFont val="宋体"/>
        <family val="0"/>
      </rPr>
      <t>公立医院当年度债务</t>
    </r>
  </si>
  <si>
    <r>
      <t>化解当年债务5</t>
    </r>
    <r>
      <rPr>
        <sz val="11"/>
        <color indexed="8"/>
        <rFont val="宋体"/>
        <family val="0"/>
      </rPr>
      <t>0%以上</t>
    </r>
  </si>
  <si>
    <t>完成当年度化债任务</t>
  </si>
  <si>
    <t>引进、培养人才</t>
  </si>
  <si>
    <t>补助培养型人才100人次以上</t>
  </si>
  <si>
    <t>完成人员资质认定</t>
  </si>
  <si>
    <t>完成人才补助</t>
  </si>
  <si>
    <t>公立医院建设</t>
  </si>
  <si>
    <r>
      <t>完成201</t>
    </r>
    <r>
      <rPr>
        <sz val="10"/>
        <rFont val="宋体"/>
        <family val="0"/>
      </rPr>
      <t>9</t>
    </r>
    <r>
      <rPr>
        <sz val="10"/>
        <rFont val="宋体"/>
        <family val="0"/>
      </rPr>
      <t>年投资计划</t>
    </r>
  </si>
  <si>
    <t>按当年度投资计划推进项目建设</t>
  </si>
  <si>
    <t>完成当年度投资计划50%以上</t>
  </si>
  <si>
    <t>完成当年度建设任务</t>
  </si>
  <si>
    <t>经济效益目标</t>
  </si>
  <si>
    <t>业务收入增长</t>
  </si>
  <si>
    <t>市级公立医院业务收入同比增长</t>
  </si>
  <si>
    <t>公立医院上一年度业务收入</t>
  </si>
  <si>
    <t>半年收入同比增长5%</t>
  </si>
  <si>
    <t>市级公立医院业务收入同比2017年度增长5%</t>
  </si>
  <si>
    <t>门诊患者服务数量</t>
  </si>
  <si>
    <t>门诊量有所增长</t>
  </si>
  <si>
    <t>上一年度门诊量</t>
  </si>
  <si>
    <t>半年门急诊量同比增长</t>
  </si>
  <si>
    <t>门诊量同比增长5%</t>
  </si>
  <si>
    <t>住院患者服务数量</t>
  </si>
  <si>
    <t>出院病人数增长</t>
  </si>
  <si>
    <t>上一年度出院病人数</t>
  </si>
  <si>
    <t>半年出院病人数同比增长</t>
  </si>
  <si>
    <t>出院病人同比增长5%</t>
  </si>
  <si>
    <t>精神病人肇事肇祸不良案件</t>
  </si>
  <si>
    <t>不超10起</t>
  </si>
  <si>
    <t>每年精神病人肇事肇祸不良案件不超10起</t>
  </si>
  <si>
    <t>≤5起</t>
  </si>
  <si>
    <t>≤10起</t>
  </si>
  <si>
    <t>患者满意度</t>
  </si>
  <si>
    <t>患者满意度80%</t>
  </si>
  <si>
    <t>根据第三方调查结果</t>
  </si>
  <si>
    <t>年末调查，半年目标未设置</t>
  </si>
  <si>
    <t>患者满意度80%以上</t>
  </si>
  <si>
    <t>备注</t>
  </si>
  <si>
    <r>
      <t>市领导在《关于泉州市第一医院城东院区二期项目建设资金来源的请示》（泉财社〔2016〕321号）上的批示
《关于2015年全市第四次重大项目协调调度会议的纪要》（[2015]179号）和《关于泉州医高专附属人民医院二期综合病房大楼及地下停车场建设资金来源的请示》（泉财社〔2016〕274号）</t>
    </r>
    <r>
      <rPr>
        <b/>
        <sz val="11"/>
        <color indexed="8"/>
        <rFont val="宋体"/>
        <family val="0"/>
      </rPr>
      <t xml:space="preserve">
</t>
    </r>
    <r>
      <rPr>
        <sz val="11"/>
        <color indexed="8"/>
        <rFont val="宋体"/>
        <family val="0"/>
      </rPr>
      <t>《关于市区部分医疗项目建设专题会议纪要》（[2014]168号）
《关于改善市直医疗卫生单位人才待遇实施方案》（泉卫计人[2016]23号）</t>
    </r>
  </si>
  <si>
    <r>
      <t>市委市政府已确定的专项 √       已确定分年度预算安排的专项□</t>
    </r>
    <r>
      <rPr>
        <sz val="11"/>
        <color indexed="8"/>
        <rFont val="宋体"/>
        <family val="0"/>
      </rPr>
      <t xml:space="preserve"> </t>
    </r>
    <r>
      <rPr>
        <sz val="11"/>
        <color indexed="8"/>
        <rFont val="宋体"/>
        <family val="0"/>
      </rPr>
      <t xml:space="preserve"> </t>
    </r>
  </si>
  <si>
    <r>
      <t xml:space="preserve">延续□ </t>
    </r>
    <r>
      <rPr>
        <sz val="11"/>
        <color indexed="8"/>
        <rFont val="宋体"/>
        <family val="0"/>
      </rPr>
      <t xml:space="preserve">
新增√ </t>
    </r>
  </si>
  <si>
    <t>吕景佳</t>
  </si>
  <si>
    <t>提升乡镇卫生院设施设备，补助20家中心卫生院设施设备提升建设及建设卫生院健康自测小屋。建设100个示范村卫生院。</t>
  </si>
  <si>
    <t>《中共泉州市委办公室  泉州市人民政府办公室关于下达2019年市委市政府为民办实事项目责任分解的通知》（泉委办〔2019〕1号）</t>
  </si>
  <si>
    <t>市委市政府为民办实事项目实施乡村医疗卫生服务提升工程</t>
  </si>
  <si>
    <t xml:space="preserve">进一步提升乡村医疗卫生服务水平，促进医疗事业健康发展，做好分级诊疗基本工程建设，有效缓解看病难，看病贵的现状。
</t>
  </si>
  <si>
    <t>提升乡镇卫生院设施设备</t>
  </si>
  <si>
    <t>市级补助200万元</t>
  </si>
  <si>
    <t>年初预算</t>
  </si>
  <si>
    <t>建设100个示范村卫生所</t>
  </si>
  <si>
    <t>市级补助500万元</t>
  </si>
  <si>
    <t>建设健康自测小屋</t>
  </si>
  <si>
    <r>
      <t>1</t>
    </r>
    <r>
      <rPr>
        <sz val="10"/>
        <rFont val="宋体"/>
        <family val="0"/>
      </rPr>
      <t>0个</t>
    </r>
  </si>
  <si>
    <t>2018年市为民办实事任务分解</t>
  </si>
  <si>
    <t>完成50%以上</t>
  </si>
  <si>
    <t>完成100%</t>
  </si>
  <si>
    <t>建设示范村卫生所</t>
  </si>
  <si>
    <r>
      <t>1</t>
    </r>
    <r>
      <rPr>
        <sz val="10"/>
        <rFont val="宋体"/>
        <family val="0"/>
      </rPr>
      <t>00个</t>
    </r>
  </si>
  <si>
    <t>提升乡镇卫生院医疗收入</t>
  </si>
  <si>
    <r>
      <t>2</t>
    </r>
    <r>
      <rPr>
        <sz val="10"/>
        <color indexed="8"/>
        <rFont val="宋体"/>
        <family val="0"/>
      </rPr>
      <t>018年医疗收入同比增长</t>
    </r>
  </si>
  <si>
    <t>上一年度医疗收入</t>
  </si>
  <si>
    <t>上半年医疗收入同比增长</t>
  </si>
  <si>
    <t>2018年医疗收入同比增长</t>
  </si>
  <si>
    <t>推进分级诊疗</t>
  </si>
  <si>
    <t>2018年门急诊人次同比增长</t>
  </si>
  <si>
    <t>上一年度门急诊人次</t>
  </si>
  <si>
    <t>上半年门急诊人次同比增长</t>
  </si>
  <si>
    <t>服务对象满意度</t>
  </si>
  <si>
    <t xml:space="preserve">《泉州市卫生和计划生育委员会 泉州市财政局关于做好2018年市委市政府为民办实事--“实施乡村医疗卫生服务提升工程” 和“继续实施呵护母婴健康工程”两个项目的通知》（泉卫计基妇〔2018〕41号）
</t>
  </si>
  <si>
    <t>陈志阳</t>
  </si>
  <si>
    <t>建立健全奖励和社会保障制度，促进人口和计划生育工作。建立和完善政府为主、社会补充的人口和计划生育利益导向机制，推行计划生育家庭奖励扶助、特别扶助等制度。帮助计划生育家庭发展生产、解决生活困难、缓解后顾之忧。</t>
  </si>
  <si>
    <t xml:space="preserve">人口计生领导小组《关于印发泉州市村级计生管理员绩效考评意见（试行）的通知》（泉计生领[2015]6号）
中共泉州市委 市政府印发的《泉州市创新流动人口服务管理体制推动流动人口计划生育基本公共服务均等化试点工作实施意见》
《中共泉州市委 泉州市人民政府关于实施全面两孩政策改革完善计划生育管理的意见》（泉委发[2017]14号）
《福建省人口与计划生育条例》
</t>
  </si>
  <si>
    <t>根据福建省人口与计划生育条例有关规定，对领取独生子女父母光荣证或者农村生育两个女孩并已绝育的家庭，享受奖励和其他优惠政策；对实行计划生育的夫妻提供免费技术服务。</t>
  </si>
  <si>
    <t>完成省委省政府下达泉州市2019年人口计生工作目标和任务。</t>
  </si>
  <si>
    <t>计生免费技术服务及兑现系列奖扶政策等。</t>
  </si>
  <si>
    <t>完成比例70%以上</t>
  </si>
  <si>
    <t>市级财政投入</t>
  </si>
  <si>
    <t>2019年投入4400万元</t>
  </si>
  <si>
    <t>预算批复</t>
  </si>
  <si>
    <t>投入达70%以上</t>
  </si>
  <si>
    <t>投入90%以上</t>
  </si>
  <si>
    <t>系列奖扶符合享受人群</t>
  </si>
  <si>
    <t>全部奖励兑现到位。</t>
  </si>
  <si>
    <t>统计报表所反映的相关数据按标准给予落实。</t>
  </si>
  <si>
    <t>实行计划生育夫妻免费提供技术服务</t>
  </si>
  <si>
    <t>实行计划生育夫妻全部免费享受。</t>
  </si>
  <si>
    <t>按《条例》规定给予落实。</t>
  </si>
  <si>
    <t>享受系列奖扶人群资格确认率。</t>
  </si>
  <si>
    <t>准确率达到100%</t>
  </si>
  <si>
    <t>按省、市出台的计生奖扶规定执行。</t>
  </si>
  <si>
    <t>受助计生家庭通过小额贷款发展生产项目，家庭经济收入明显增加。</t>
  </si>
  <si>
    <t>受助计生家庭实现得到更多实惠和生活水平不断提高。</t>
  </si>
  <si>
    <t>受助计生家庭实现勤劳致富奔小康的愿望。</t>
  </si>
  <si>
    <t>实行计划生育夫妻免费提供技术服务。</t>
  </si>
  <si>
    <t>完成目标人群100%</t>
  </si>
  <si>
    <t>群众对计生满意率提高和终止妊娠。</t>
  </si>
  <si>
    <t>帮助计生家庭发展生产、解决生活困难、缓解后顾之忧。</t>
  </si>
  <si>
    <t>全市财政投入“五项工程”8559.73万元，约312620人（户)次群众受益。</t>
  </si>
  <si>
    <t>按市、县两级出台的关爱女孩五项工程要求。</t>
  </si>
  <si>
    <t xml:space="preserve"> 通过开展计生小额贴息帮扶，强化利益导向，促进计生家庭富裕幸福。</t>
  </si>
  <si>
    <t>完善计生利益导向机制，提升计生家庭发展能力，建设幸福家庭。</t>
  </si>
  <si>
    <t>受助计生家庭经济收入高于当地平均水平。</t>
  </si>
  <si>
    <t>提升计生家庭发展能力</t>
  </si>
  <si>
    <t>提升计生家庭发展能力，促进计生家庭富裕幸福</t>
  </si>
  <si>
    <t>服务对象满意度符合要求</t>
  </si>
  <si>
    <t>达到95%</t>
  </si>
  <si>
    <t>达到90%以上</t>
  </si>
  <si>
    <t xml:space="preserve">市委市政府已确定的专项√         已确定分年度预算安排的专项□ </t>
  </si>
  <si>
    <r>
      <t>延续 □</t>
    </r>
    <r>
      <rPr>
        <sz val="11"/>
        <color indexed="8"/>
        <rFont val="宋体"/>
        <family val="0"/>
      </rPr>
      <t xml:space="preserve">
新增 √</t>
    </r>
  </si>
  <si>
    <t>林秋生</t>
  </si>
  <si>
    <t>加强市级疾控机构实验室建设，支持市、县两级疾控机构更新、添置实验室检验检测仪器设备。</t>
  </si>
  <si>
    <t>市委市政府2019年为民办实事提升全市疾控机构检验检测能力项目</t>
  </si>
  <si>
    <t>全市疾控机构实验室检验检测能力进一步提高，基本满足传染病、饮用水、地方病、食品安全风险监测等疾病与卫生检测任务需求。</t>
  </si>
  <si>
    <t>市级疾控能力补助</t>
  </si>
  <si>
    <t>市级投入200万元</t>
  </si>
  <si>
    <t>县级疾控能力补助</t>
  </si>
  <si>
    <t>市级投入396万元</t>
  </si>
  <si>
    <t>补助县级疾控每家33万元</t>
  </si>
  <si>
    <t>开展生活饮用水卫生监测</t>
  </si>
  <si>
    <t>300份以上</t>
  </si>
  <si>
    <t>监测市政供水300份</t>
  </si>
  <si>
    <t>完成50%</t>
  </si>
  <si>
    <t>开展食品安全风险监测</t>
  </si>
  <si>
    <t>监测食品样品600份以上</t>
  </si>
  <si>
    <t>2017年检测食品样品586份</t>
  </si>
  <si>
    <t>更新、添置仪器设备</t>
  </si>
  <si>
    <t>食品安全风险监测设备达标率90%以上</t>
  </si>
  <si>
    <t>省级指标要求</t>
  </si>
  <si>
    <t>加快仪器设备更新及添置</t>
  </si>
  <si>
    <r>
      <t>设备达标率9</t>
    </r>
    <r>
      <rPr>
        <sz val="10"/>
        <color indexed="8"/>
        <rFont val="宋体"/>
        <family val="0"/>
      </rPr>
      <t>0%以上</t>
    </r>
  </si>
  <si>
    <t>效益</t>
  </si>
  <si>
    <t>提升检验检测能力建设</t>
  </si>
  <si>
    <t>培训市县检验检测工作人员200人次</t>
  </si>
  <si>
    <t>年初工作计划</t>
  </si>
  <si>
    <t>规划检验检测能力培训</t>
  </si>
  <si>
    <t>检验检测人员能力提升</t>
  </si>
  <si>
    <t>提升疾控检验检测能力</t>
  </si>
  <si>
    <t>增加检测项目1-2个</t>
  </si>
  <si>
    <t>泉州市卫健委《关于做好2019年为民办实事“提升全市疾控机构检验检测能力”项目的通知》（泉卫疾控[2019]16号）</t>
  </si>
  <si>
    <t>黄聪敏</t>
  </si>
  <si>
    <t>加强卫生项目建设，推进公立医院改革，深化基层卫生改革，进一步提高公共卫生均等化和医疗服务水平。</t>
  </si>
  <si>
    <t>泉州市人民政府2011年《市政府第95次市长办公会议纪要》（[2011]11号）,《关于推动基层医疗卫生事业加快发展的实施意见》（泉政文〔2011〕117号）《福建省人民政府办公厅转发省卫生厅等部门关于加大力度培养和充实基层卫生人才队伍意见的通知》（闽政办[2011]111号）</t>
  </si>
  <si>
    <t>财政部等五部委《关于完善政府卫生投入政策的意见》（财社[2009]66号），《泉州市人民政府关于进一步支持市属公立医院改革发展的实施意见》(泉政文[2013]63号)，泉州市人民政府2014年《郑新聪市长调研卫生工作专题会议纪要》（[2014]50号）等</t>
  </si>
  <si>
    <t xml:space="preserve">创新医疗服务管理模式，大力发展优质医疗资源，持续深化医药卫生体制改革，提升城乡医疗卫生服务能力，加强公共卫生和妇幼健康服务工作，推动卫生各项事业健康发展。
</t>
  </si>
  <si>
    <t>卫生事业发展</t>
  </si>
  <si>
    <t>2019年预算资金2300万元</t>
  </si>
  <si>
    <t>根据年初预算安排</t>
  </si>
  <si>
    <t>目标1</t>
  </si>
  <si>
    <t>为全市农村妇女提供免费两癌检查</t>
  </si>
  <si>
    <t>2万人次以上</t>
  </si>
  <si>
    <t>免费为2万名农村妇女提供“两癌”筛查服务</t>
  </si>
  <si>
    <t>目标2</t>
  </si>
  <si>
    <t>呵护母婴健康</t>
  </si>
  <si>
    <t>1万人次以上</t>
  </si>
  <si>
    <t>为1万名孕产妇提供产前筛查诊断</t>
  </si>
  <si>
    <t>目标3</t>
  </si>
  <si>
    <t>实施产妇产后康复呵护工程</t>
  </si>
  <si>
    <t>采购产后盆底康复治疗仪14台</t>
  </si>
  <si>
    <t>市、县妇幼保健院采购产后盆底康复治疗仪14台</t>
  </si>
  <si>
    <t>下发方案</t>
  </si>
  <si>
    <t>目标4</t>
  </si>
  <si>
    <t>加强医疗质量控制中心建设</t>
  </si>
  <si>
    <t>30家</t>
  </si>
  <si>
    <t>2019年医疗质量控制中心建设30家以上</t>
  </si>
  <si>
    <t>加强卫生应急储备</t>
  </si>
  <si>
    <t>加强我市突发公共卫生、重点传染病等疫情处置</t>
  </si>
  <si>
    <t>做好应急队伍演练、培训及物资储备</t>
  </si>
  <si>
    <t>确实加强我市卫生应急能力</t>
  </si>
  <si>
    <t>提升卫生人才队伍建设</t>
  </si>
  <si>
    <t>落实人才补助政策</t>
  </si>
  <si>
    <t>补助低年资卫技人员、紧缺岗位人才</t>
  </si>
  <si>
    <t>进行医技人员招聘</t>
  </si>
  <si>
    <t>提升我市医疗卫生队伍</t>
  </si>
  <si>
    <t>根据第三方调查报告</t>
  </si>
  <si>
    <t xml:space="preserve">《泉州市卫生和计划生育委员会 泉州市财政局关于做好2018年市委市政府为民办实事--“实施乡村医疗卫生服务提升工程” 和“继续实施呵护母婴健康工程”两个项目的通知》（泉卫计基妇〔2018〕41号）
《泉州市创建基层中医药工作先进单位实施方案（2015-2018年）的通知》（泉政办[2015]121号）
</t>
  </si>
  <si>
    <t>吴健明</t>
  </si>
  <si>
    <t>增加低年资（5年内）医师岗位津贴，硕士及以上卫技人员每人每月不低于2000午安补助，妇产科、儿科、传染科、精神科、急诊、ICU、麻醉、影像、检验等紧缺急需岗位专业全日制本科医（技）师每人每月补贴1000元。
改善基层全日制本科、专科学历卫技人员待遇。本科生每人每月补助1000元，乙、丙类乡镇卫生院大专每人每月补助500元。</t>
  </si>
  <si>
    <t>《泉州市人民政府关于进一步支持市属公立医院改革发展的实施意见》（泉政文[2013]63号）</t>
  </si>
  <si>
    <t>《中共泉州市委 泉州市人民政府关于印发&lt;泉州市深化医药卫生体制改革试点实施方案&gt;的通知》（泉委办[2015]14号）</t>
  </si>
  <si>
    <t xml:space="preserve">加强我市卫生人才队伍建设，提升卫生人才待遇。。推动基层医疗卫生事业加快发展，加强基层卫技人才队伍建设，进一步提升基层医疗水平。
</t>
  </si>
  <si>
    <t>提高卫生人才待遇</t>
  </si>
  <si>
    <t>根据补偿政策补偿</t>
  </si>
  <si>
    <r>
      <t>年初预算财政投入17</t>
    </r>
    <r>
      <rPr>
        <sz val="10"/>
        <color indexed="8"/>
        <rFont val="宋体"/>
        <family val="0"/>
      </rPr>
      <t>00万元</t>
    </r>
  </si>
  <si>
    <t>基层医疗卫生人才补助</t>
  </si>
  <si>
    <r>
      <t>年初预算财政投入600万元</t>
    </r>
  </si>
  <si>
    <t>低年资研究生计紧缺专业本科生队伍建设</t>
  </si>
  <si>
    <t>低年资研究生计紧缺专业本科生卫计人才同比增长</t>
  </si>
  <si>
    <t>2018年低年资研究生计紧缺专业本科生卫计人才同比增长</t>
  </si>
  <si>
    <t>2019年低年资研究生计紧缺专业本科生卫计人才同比增长</t>
  </si>
  <si>
    <t>尚未招聘完成，不考核半年数</t>
  </si>
  <si>
    <t>儿科、产科等紧缺急需人才队伍建设</t>
  </si>
  <si>
    <t>儿科、产科等紧缺急需人才同比增长</t>
  </si>
  <si>
    <r>
      <t>2</t>
    </r>
    <r>
      <rPr>
        <sz val="10"/>
        <color indexed="8"/>
        <rFont val="宋体"/>
        <family val="0"/>
      </rPr>
      <t>018年</t>
    </r>
    <r>
      <rPr>
        <sz val="10"/>
        <color indexed="8"/>
        <rFont val="宋体"/>
        <family val="0"/>
      </rPr>
      <t>儿科、产科等紧缺急需人才同比增长</t>
    </r>
  </si>
  <si>
    <r>
      <t>201</t>
    </r>
    <r>
      <rPr>
        <sz val="10"/>
        <color indexed="8"/>
        <rFont val="宋体"/>
        <family val="0"/>
      </rPr>
      <t>9</t>
    </r>
    <r>
      <rPr>
        <sz val="10"/>
        <color indexed="8"/>
        <rFont val="宋体"/>
        <family val="0"/>
      </rPr>
      <t>年</t>
    </r>
    <r>
      <rPr>
        <sz val="10"/>
        <color indexed="8"/>
        <rFont val="宋体"/>
        <family val="0"/>
      </rPr>
      <t>儿科、产科等紧缺急需人才同比增长</t>
    </r>
  </si>
  <si>
    <t>基层卫计人员队伍建设</t>
  </si>
  <si>
    <t>基层卫计人员同比增长</t>
  </si>
  <si>
    <t>2018年基层卫计人员同比增长</t>
  </si>
  <si>
    <r>
      <t>201</t>
    </r>
    <r>
      <rPr>
        <sz val="10"/>
        <color indexed="8"/>
        <rFont val="宋体"/>
        <family val="0"/>
      </rPr>
      <t>9</t>
    </r>
    <r>
      <rPr>
        <sz val="10"/>
        <color indexed="8"/>
        <rFont val="宋体"/>
        <family val="0"/>
      </rPr>
      <t>年基层卫计人员同比增长</t>
    </r>
  </si>
  <si>
    <t>提升医疗业务水平</t>
  </si>
  <si>
    <t>加强人才队伍建设，提升医疗服务水平，促进分级诊疗</t>
  </si>
  <si>
    <t>基层医疗卫生单位业务收入同比增长</t>
  </si>
  <si>
    <t>加强人才队伍建设，提升医疗服务水平，促进分级诊疗</t>
  </si>
  <si>
    <t>医疗卫生人才专项</t>
  </si>
  <si>
    <t>部门专项（一次性项目）绩效目标批复表</t>
  </si>
  <si>
    <t>卫生事业发展专项</t>
  </si>
  <si>
    <t>提升全市疾控机构检验检测能力</t>
  </si>
  <si>
    <t>计生事业发展专项</t>
  </si>
  <si>
    <t>基层医疗卫生补助（实施乡村医疗卫生服务提升工程专项）</t>
  </si>
  <si>
    <t>公立医院改革和公立医院建设专项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</si>
</sst>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_ "/>
    <numFmt numFmtId="178" formatCode="0.00;[Red]0.00"/>
    <numFmt numFmtId="179" formatCode="_-&quot;$&quot;* #,##0_-;\-&quot;$&quot;* #,##0_-;_-&quot;$&quot;* &quot;-&quot;_-;_-@_-"/>
    <numFmt numFmtId="180" formatCode="\$#,##0.00;\(\$#,##0.00\)"/>
  </numFmts>
  <fonts count="68">
    <font>
      <sz val="9"/>
      <name val="宋体"/>
      <family val="0"/>
    </font>
    <font>
      <sz val="11"/>
      <color indexed="8"/>
      <name val="宋体"/>
      <family val="0"/>
    </font>
    <font>
      <sz val="12"/>
      <name val="宋体"/>
      <family val="0"/>
    </font>
    <font>
      <sz val="12"/>
      <color indexed="8"/>
      <name val="仿宋_GB2312"/>
      <family val="3"/>
    </font>
    <font>
      <sz val="12"/>
      <color indexed="8"/>
      <name val="黑体"/>
      <family val="0"/>
    </font>
    <font>
      <sz val="12"/>
      <color indexed="8"/>
      <name val="宋体"/>
      <family val="0"/>
    </font>
    <font>
      <sz val="11"/>
      <name val="宋体"/>
      <family val="0"/>
    </font>
    <font>
      <sz val="18"/>
      <name val="方正小标宋简体"/>
      <family val="0"/>
    </font>
    <font>
      <sz val="12"/>
      <name val="Times New Roman"/>
      <family val="1"/>
    </font>
    <font>
      <sz val="12"/>
      <name val="楷体_GB2312"/>
      <family val="3"/>
    </font>
    <font>
      <b/>
      <sz val="12"/>
      <name val="宋体"/>
      <family val="0"/>
    </font>
    <font>
      <sz val="12"/>
      <name val="华文中宋"/>
      <family val="0"/>
    </font>
    <font>
      <b/>
      <sz val="18"/>
      <name val="宋体"/>
      <family val="0"/>
    </font>
    <font>
      <b/>
      <sz val="18"/>
      <color indexed="8"/>
      <name val="宋体"/>
      <family val="0"/>
    </font>
    <font>
      <sz val="10"/>
      <name val="宋体"/>
      <family val="0"/>
    </font>
    <font>
      <b/>
      <sz val="14"/>
      <name val="宋体"/>
      <family val="0"/>
    </font>
    <font>
      <b/>
      <sz val="16"/>
      <name val="Times New Roman"/>
      <family val="1"/>
    </font>
    <font>
      <b/>
      <sz val="16"/>
      <name val="宋体"/>
      <family val="0"/>
    </font>
    <font>
      <b/>
      <sz val="18"/>
      <name val="Times New Roman"/>
      <family val="1"/>
    </font>
    <font>
      <sz val="11"/>
      <color indexed="20"/>
      <name val="宋体"/>
      <family val="0"/>
    </font>
    <font>
      <sz val="11"/>
      <color indexed="17"/>
      <name val="宋体"/>
      <family val="0"/>
    </font>
    <font>
      <sz val="12"/>
      <name val="仿宋_GB2312"/>
      <family val="3"/>
    </font>
    <font>
      <b/>
      <sz val="18"/>
      <name val="黑体"/>
      <family val="0"/>
    </font>
    <font>
      <sz val="18"/>
      <name val="黑体"/>
      <family val="0"/>
    </font>
    <font>
      <sz val="10"/>
      <color indexed="8"/>
      <name val="仿宋_GB2312"/>
      <family val="3"/>
    </font>
    <font>
      <sz val="22"/>
      <name val="方正小标宋_GBK"/>
      <family val="0"/>
    </font>
    <font>
      <sz val="10"/>
      <name val="Times New Roman"/>
      <family val="1"/>
    </font>
    <font>
      <sz val="20"/>
      <color indexed="8"/>
      <name val="方正小标宋简体"/>
      <family val="0"/>
    </font>
    <font>
      <sz val="11"/>
      <color indexed="8"/>
      <name val="Calibri"/>
      <family val="2"/>
    </font>
    <font>
      <sz val="8"/>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u val="single"/>
      <sz val="9"/>
      <color indexed="12"/>
      <name val="宋体"/>
      <family val="0"/>
    </font>
    <font>
      <u val="single"/>
      <sz val="9"/>
      <color indexed="20"/>
      <name val="宋体"/>
      <family val="0"/>
    </font>
    <font>
      <sz val="11"/>
      <color indexed="8"/>
      <name val="Times New Roman"/>
      <family val="1"/>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12"/>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right/>
      <top/>
      <bottom style="medium"/>
    </border>
    <border>
      <left style="thin"/>
      <right style="thin"/>
      <top style="medium"/>
      <bottom style="thin"/>
    </border>
    <border>
      <left style="thin">
        <color indexed="8"/>
      </left>
      <right style="thin">
        <color indexed="8"/>
      </right>
      <top/>
      <bottom/>
    </border>
    <border>
      <left style="thin"/>
      <right style="thin"/>
      <top style="thin"/>
      <bottom/>
    </border>
    <border>
      <left style="thin"/>
      <right style="thin"/>
      <top style="medium"/>
      <bottom/>
    </border>
    <border>
      <left style="thin"/>
      <right/>
      <top style="thin"/>
      <bottom style="thin"/>
    </border>
    <border>
      <left/>
      <right/>
      <top style="thin"/>
      <bottom style="thin"/>
    </border>
    <border>
      <left style="thin"/>
      <right style="thin"/>
      <top/>
      <bottom style="thin"/>
    </border>
    <border>
      <left style="thin"/>
      <right style="thin"/>
      <top/>
      <bottom/>
    </border>
    <border>
      <left style="thin"/>
      <right/>
      <top style="thin"/>
      <bottom/>
    </border>
    <border>
      <left style="thin"/>
      <right/>
      <top style="thin"/>
      <bottom style="medium"/>
    </border>
    <border>
      <left style="thin"/>
      <right style="thin"/>
      <top style="thin"/>
      <bottom style="medium"/>
    </border>
    <border>
      <left/>
      <right style="thin"/>
      <top style="thin"/>
      <bottom style="thin"/>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12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6" fillId="0" borderId="0">
      <alignment vertical="center"/>
      <protection/>
    </xf>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2" fillId="0" borderId="0">
      <alignment/>
      <protection/>
    </xf>
    <xf numFmtId="0" fontId="55" fillId="0" borderId="0" applyNumberFormat="0" applyFill="0" applyBorder="0" applyAlignment="0" applyProtection="0"/>
    <xf numFmtId="0" fontId="56"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57" fillId="0" borderId="4" applyNumberFormat="0" applyFill="0" applyAlignment="0" applyProtection="0"/>
    <xf numFmtId="44" fontId="0" fillId="0" borderId="0" applyFont="0" applyFill="0" applyBorder="0" applyAlignment="0" applyProtection="0"/>
    <xf numFmtId="1" fontId="5" fillId="24" borderId="0">
      <alignment/>
      <protection/>
    </xf>
    <xf numFmtId="1" fontId="5" fillId="24" borderId="0">
      <alignment/>
      <protection/>
    </xf>
    <xf numFmtId="1" fontId="5" fillId="24" borderId="0">
      <alignment/>
      <protection/>
    </xf>
    <xf numFmtId="1" fontId="5" fillId="24" borderId="0">
      <alignment/>
      <protection/>
    </xf>
    <xf numFmtId="1" fontId="5" fillId="24" borderId="0">
      <alignment/>
      <protection/>
    </xf>
    <xf numFmtId="1" fontId="5" fillId="24" borderId="0">
      <alignment/>
      <protection/>
    </xf>
    <xf numFmtId="1" fontId="5" fillId="24" borderId="0">
      <alignment/>
      <protection/>
    </xf>
    <xf numFmtId="1" fontId="5" fillId="24" borderId="0">
      <alignment/>
      <protection/>
    </xf>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8" fillId="25" borderId="5" applyNumberFormat="0" applyAlignment="0" applyProtection="0"/>
    <xf numFmtId="0" fontId="59" fillId="26"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63" fillId="33" borderId="0" applyNumberFormat="0" applyBorder="0" applyAlignment="0" applyProtection="0"/>
    <xf numFmtId="0" fontId="64" fillId="25" borderId="8" applyNumberFormat="0" applyAlignment="0" applyProtection="0"/>
    <xf numFmtId="0" fontId="65" fillId="34" borderId="5" applyNumberFormat="0" applyAlignment="0" applyProtection="0"/>
    <xf numFmtId="0" fontId="66" fillId="0" borderId="0" applyNumberFormat="0" applyFill="0" applyBorder="0" applyAlignment="0" applyProtection="0"/>
    <xf numFmtId="0" fontId="0" fillId="35" borderId="9" applyNumberFormat="0" applyFont="0" applyAlignment="0" applyProtection="0"/>
  </cellStyleXfs>
  <cellXfs count="242">
    <xf numFmtId="0" fontId="0" fillId="0" borderId="0" xfId="0" applyAlignment="1">
      <alignment/>
    </xf>
    <xf numFmtId="0" fontId="2" fillId="0" borderId="0" xfId="0" applyFont="1" applyAlignment="1">
      <alignment vertical="center"/>
    </xf>
    <xf numFmtId="0" fontId="2" fillId="0" borderId="0" xfId="0" applyNumberFormat="1" applyFont="1" applyFill="1" applyAlignment="1">
      <alignment/>
    </xf>
    <xf numFmtId="0" fontId="3" fillId="24" borderId="0" xfId="0" applyNumberFormat="1" applyFont="1" applyFill="1" applyAlignment="1">
      <alignment/>
    </xf>
    <xf numFmtId="0" fontId="4" fillId="24" borderId="0" xfId="0" applyNumberFormat="1" applyFont="1" applyFill="1" applyAlignment="1">
      <alignment/>
    </xf>
    <xf numFmtId="1" fontId="5" fillId="24" borderId="0" xfId="0" applyNumberFormat="1" applyFont="1" applyFill="1" applyAlignment="1">
      <alignment/>
    </xf>
    <xf numFmtId="1" fontId="5" fillId="24" borderId="0" xfId="0" applyNumberFormat="1" applyFont="1" applyFill="1" applyBorder="1" applyAlignment="1">
      <alignment/>
    </xf>
    <xf numFmtId="0" fontId="2" fillId="24" borderId="0" xfId="0" applyNumberFormat="1" applyFont="1" applyFill="1" applyAlignment="1">
      <alignment vertical="center"/>
    </xf>
    <xf numFmtId="0" fontId="2" fillId="0" borderId="0" xfId="0" applyNumberFormat="1" applyFont="1" applyFill="1" applyAlignment="1">
      <alignment vertical="center"/>
    </xf>
    <xf numFmtId="1" fontId="5" fillId="0" borderId="0" xfId="0" applyNumberFormat="1" applyFont="1" applyFill="1" applyAlignment="1">
      <alignment/>
    </xf>
    <xf numFmtId="0" fontId="2" fillId="24" borderId="0" xfId="0" applyNumberFormat="1" applyFont="1" applyFill="1" applyAlignment="1">
      <alignment horizontal="right" vertical="center"/>
    </xf>
    <xf numFmtId="0" fontId="0" fillId="0" borderId="0" xfId="0" applyFill="1" applyAlignment="1">
      <alignment/>
    </xf>
    <xf numFmtId="1" fontId="2" fillId="24" borderId="0" xfId="0" applyNumberFormat="1" applyFont="1" applyFill="1" applyAlignment="1" applyProtection="1">
      <alignment/>
      <protection/>
    </xf>
    <xf numFmtId="0" fontId="0" fillId="0" borderId="0" xfId="0" applyNumberFormat="1" applyFont="1" applyFill="1" applyAlignment="1" applyProtection="1">
      <alignment vertical="center"/>
      <protection/>
    </xf>
    <xf numFmtId="0" fontId="2" fillId="0" borderId="0" xfId="0" applyNumberFormat="1" applyFont="1" applyFill="1" applyBorder="1" applyAlignment="1">
      <alignment/>
    </xf>
    <xf numFmtId="0" fontId="3" fillId="24" borderId="0" xfId="0" applyNumberFormat="1" applyFont="1" applyFill="1" applyBorder="1" applyAlignment="1">
      <alignment/>
    </xf>
    <xf numFmtId="0" fontId="4" fillId="24" borderId="0" xfId="0" applyNumberFormat="1" applyFont="1" applyFill="1" applyBorder="1" applyAlignment="1">
      <alignment/>
    </xf>
    <xf numFmtId="0" fontId="0" fillId="0" borderId="0" xfId="0" applyBorder="1" applyAlignment="1">
      <alignment/>
    </xf>
    <xf numFmtId="0" fontId="2" fillId="24" borderId="0" xfId="0" applyNumberFormat="1" applyFont="1" applyFill="1" applyBorder="1" applyAlignment="1">
      <alignment vertical="center"/>
    </xf>
    <xf numFmtId="0" fontId="2" fillId="0" borderId="0" xfId="0" applyNumberFormat="1" applyFont="1" applyFill="1" applyBorder="1" applyAlignment="1">
      <alignment vertical="center"/>
    </xf>
    <xf numFmtId="0" fontId="6" fillId="0" borderId="10" xfId="0" applyFont="1" applyBorder="1" applyAlignment="1">
      <alignment horizontal="center" vertical="center"/>
    </xf>
    <xf numFmtId="0" fontId="2" fillId="0" borderId="0" xfId="0" applyFont="1" applyAlignment="1">
      <alignment/>
    </xf>
    <xf numFmtId="0" fontId="7" fillId="0" borderId="0" xfId="0" applyFont="1" applyAlignment="1">
      <alignment vertical="center"/>
    </xf>
    <xf numFmtId="0" fontId="8" fillId="0" borderId="0" xfId="0" applyFont="1" applyAlignment="1">
      <alignment/>
    </xf>
    <xf numFmtId="0" fontId="8" fillId="0" borderId="0" xfId="0" applyFont="1" applyFill="1" applyAlignment="1">
      <alignment/>
    </xf>
    <xf numFmtId="1" fontId="2" fillId="0" borderId="11"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Alignment="1">
      <alignment/>
    </xf>
    <xf numFmtId="0" fontId="9" fillId="0" borderId="12" xfId="0" applyFont="1" applyBorder="1" applyAlignment="1">
      <alignment vertical="center"/>
    </xf>
    <xf numFmtId="0" fontId="9" fillId="0" borderId="0" xfId="0" applyFont="1" applyAlignment="1">
      <alignment/>
    </xf>
    <xf numFmtId="0" fontId="10"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Continuous"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8" fillId="0" borderId="11" xfId="0" applyFont="1" applyBorder="1" applyAlignment="1">
      <alignment/>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wrapText="1"/>
    </xf>
    <xf numFmtId="0" fontId="0" fillId="36" borderId="0" xfId="0" applyFill="1" applyAlignment="1">
      <alignment/>
    </xf>
    <xf numFmtId="0" fontId="0" fillId="0" borderId="11" xfId="0" applyBorder="1" applyAlignment="1">
      <alignment/>
    </xf>
    <xf numFmtId="3" fontId="6" fillId="0" borderId="11"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Font="1" applyBorder="1" applyAlignment="1">
      <alignment horizontal="center" vertical="center"/>
    </xf>
    <xf numFmtId="0" fontId="2" fillId="0" borderId="0" xfId="0" applyFont="1" applyFill="1" applyAlignment="1">
      <alignment/>
    </xf>
    <xf numFmtId="2" fontId="2" fillId="0" borderId="11" xfId="0" applyNumberFormat="1" applyFont="1" applyFill="1" applyBorder="1" applyAlignment="1">
      <alignment horizontal="right" vertical="center" wrapText="1"/>
    </xf>
    <xf numFmtId="0" fontId="2" fillId="0" borderId="0" xfId="0" applyFont="1" applyFill="1" applyAlignment="1">
      <alignment vertical="center"/>
    </xf>
    <xf numFmtId="0" fontId="10" fillId="0" borderId="16" xfId="0" applyFont="1" applyBorder="1" applyAlignment="1">
      <alignment horizontal="center" vertical="center"/>
    </xf>
    <xf numFmtId="0" fontId="0" fillId="0" borderId="11" xfId="0" applyBorder="1" applyAlignment="1">
      <alignment horizontal="center" vertical="center"/>
    </xf>
    <xf numFmtId="0" fontId="15" fillId="0" borderId="0" xfId="0" applyNumberFormat="1" applyFont="1" applyAlignment="1">
      <alignment horizontal="centerContinuous"/>
    </xf>
    <xf numFmtId="0" fontId="0" fillId="0" borderId="0" xfId="0" applyAlignment="1">
      <alignment horizontal="right"/>
    </xf>
    <xf numFmtId="0" fontId="12" fillId="0" borderId="0" xfId="0" applyNumberFormat="1" applyFont="1" applyFill="1" applyAlignment="1" applyProtection="1">
      <alignment horizontal="centerContinuous" vertical="center"/>
      <protection/>
    </xf>
    <xf numFmtId="0" fontId="2" fillId="0" borderId="0" xfId="72" applyFont="1">
      <alignment vertical="center"/>
      <protection/>
    </xf>
    <xf numFmtId="0" fontId="2" fillId="0" borderId="11" xfId="0" applyNumberFormat="1" applyFont="1" applyFill="1" applyBorder="1" applyAlignment="1" applyProtection="1">
      <alignment horizontal="centerContinuous" vertical="center" wrapText="1"/>
      <protection/>
    </xf>
    <xf numFmtId="1" fontId="5" fillId="24" borderId="0" xfId="0" applyNumberFormat="1" applyFont="1" applyFill="1" applyAlignment="1">
      <alignment horizontal="right"/>
    </xf>
    <xf numFmtId="0" fontId="2" fillId="0" borderId="11" xfId="0" applyNumberFormat="1" applyFont="1" applyFill="1" applyBorder="1" applyAlignment="1" applyProtection="1">
      <alignment horizontal="centerContinuous" vertical="center"/>
      <protection/>
    </xf>
    <xf numFmtId="0" fontId="8" fillId="0" borderId="11" xfId="0" applyFont="1" applyBorder="1" applyAlignment="1">
      <alignment horizontal="center" vertical="center"/>
    </xf>
    <xf numFmtId="0" fontId="16" fillId="0" borderId="0" xfId="0" applyFont="1" applyAlignment="1">
      <alignment horizontal="centerContinuous"/>
    </xf>
    <xf numFmtId="0" fontId="8" fillId="0" borderId="0" xfId="0" applyFont="1" applyAlignment="1">
      <alignment horizontal="centerContinuous"/>
    </xf>
    <xf numFmtId="0" fontId="12" fillId="24" borderId="0" xfId="0" applyNumberFormat="1" applyFont="1" applyFill="1" applyAlignment="1" applyProtection="1">
      <alignment horizontal="centerContinuous" vertical="center"/>
      <protection/>
    </xf>
    <xf numFmtId="0" fontId="18" fillId="0" borderId="0" xfId="0" applyFont="1" applyAlignment="1">
      <alignment horizontal="centerContinuous"/>
    </xf>
    <xf numFmtId="0" fontId="15" fillId="0" borderId="0" xfId="0" applyNumberFormat="1" applyFont="1" applyFill="1" applyAlignment="1">
      <alignment horizontal="centerContinuous"/>
    </xf>
    <xf numFmtId="0" fontId="2" fillId="0" borderId="0" xfId="86" applyNumberFormat="1" applyFont="1" applyFill="1" applyAlignment="1">
      <alignment horizontal="left"/>
      <protection/>
    </xf>
    <xf numFmtId="0" fontId="3" fillId="24" borderId="0" xfId="86" applyNumberFormat="1" applyFont="1" applyFill="1">
      <alignment/>
      <protection/>
    </xf>
    <xf numFmtId="0" fontId="3" fillId="24" borderId="0" xfId="86" applyNumberFormat="1" applyFont="1" applyFill="1" applyAlignment="1">
      <alignment horizontal="left"/>
      <protection/>
    </xf>
    <xf numFmtId="0" fontId="21" fillId="24" borderId="0" xfId="86" applyNumberFormat="1" applyFont="1" applyFill="1" applyAlignment="1" applyProtection="1">
      <alignment horizontal="left"/>
      <protection/>
    </xf>
    <xf numFmtId="0" fontId="0" fillId="24" borderId="0" xfId="72" applyFill="1">
      <alignment vertical="center"/>
      <protection/>
    </xf>
    <xf numFmtId="0" fontId="0" fillId="0" borderId="0" xfId="72">
      <alignment vertical="center"/>
      <protection/>
    </xf>
    <xf numFmtId="0" fontId="0" fillId="24" borderId="0" xfId="72" applyFill="1" applyBorder="1">
      <alignment vertical="center"/>
      <protection/>
    </xf>
    <xf numFmtId="0" fontId="22" fillId="24" borderId="0" xfId="86" applyNumberFormat="1" applyFont="1" applyFill="1" applyAlignment="1" applyProtection="1">
      <alignment horizontal="centerContinuous" vertical="center"/>
      <protection/>
    </xf>
    <xf numFmtId="0" fontId="3" fillId="24" borderId="0" xfId="86" applyNumberFormat="1" applyFont="1" applyFill="1" applyBorder="1">
      <alignment/>
      <protection/>
    </xf>
    <xf numFmtId="0" fontId="23" fillId="24" borderId="0" xfId="86" applyNumberFormat="1" applyFont="1" applyFill="1" applyAlignment="1" applyProtection="1">
      <alignment vertical="center"/>
      <protection/>
    </xf>
    <xf numFmtId="0" fontId="21" fillId="24" borderId="0" xfId="86" applyNumberFormat="1" applyFont="1" applyFill="1" applyAlignment="1" applyProtection="1">
      <alignment/>
      <protection/>
    </xf>
    <xf numFmtId="0" fontId="2" fillId="0" borderId="11" xfId="72" applyFont="1" applyFill="1" applyBorder="1" applyAlignment="1">
      <alignment horizontal="center" vertical="center" wrapText="1"/>
      <protection/>
    </xf>
    <xf numFmtId="0" fontId="21" fillId="0" borderId="0" xfId="86" applyNumberFormat="1" applyFont="1" applyFill="1" applyAlignment="1" applyProtection="1">
      <alignment/>
      <protection/>
    </xf>
    <xf numFmtId="1" fontId="3" fillId="24" borderId="0" xfId="86" applyNumberFormat="1" applyFont="1" applyFill="1" applyBorder="1" applyAlignment="1">
      <alignment horizontal="left" vertical="center" wrapText="1"/>
      <protection/>
    </xf>
    <xf numFmtId="0" fontId="21" fillId="24" borderId="0" xfId="86" applyNumberFormat="1" applyFont="1" applyFill="1" applyBorder="1">
      <alignment/>
      <protection/>
    </xf>
    <xf numFmtId="1" fontId="3" fillId="0" borderId="0" xfId="86" applyNumberFormat="1" applyFont="1" applyFill="1" applyBorder="1" applyAlignment="1">
      <alignment horizontal="left" vertical="center" wrapText="1"/>
      <protection/>
    </xf>
    <xf numFmtId="0" fontId="2" fillId="0" borderId="11" xfId="72" applyFont="1" applyBorder="1" applyAlignment="1">
      <alignment horizontal="center" vertical="center" wrapText="1"/>
      <protection/>
    </xf>
    <xf numFmtId="0" fontId="0" fillId="0" borderId="11" xfId="72" applyFill="1" applyBorder="1" applyAlignment="1">
      <alignment horizontal="center" vertical="center"/>
      <protection/>
    </xf>
    <xf numFmtId="0" fontId="3" fillId="24" borderId="11" xfId="86" applyNumberFormat="1" applyFont="1" applyFill="1" applyBorder="1" applyAlignment="1">
      <alignment horizontal="center" vertical="center"/>
      <protection/>
    </xf>
    <xf numFmtId="0" fontId="2" fillId="24" borderId="0" xfId="72" applyFont="1" applyFill="1" applyBorder="1">
      <alignment vertical="center"/>
      <protection/>
    </xf>
    <xf numFmtId="0" fontId="2" fillId="0" borderId="0" xfId="61" applyAlignment="1">
      <alignment vertical="center"/>
      <protection/>
    </xf>
    <xf numFmtId="0" fontId="2" fillId="0" borderId="0" xfId="54">
      <alignment vertical="center"/>
      <protection/>
    </xf>
    <xf numFmtId="178" fontId="0" fillId="0" borderId="11" xfId="0" applyNumberFormat="1" applyFill="1" applyBorder="1" applyAlignment="1">
      <alignment/>
    </xf>
    <xf numFmtId="0" fontId="6" fillId="0" borderId="11" xfId="0" applyNumberFormat="1" applyFont="1" applyFill="1" applyBorder="1" applyAlignment="1">
      <alignment horizontal="left" vertical="center"/>
    </xf>
    <xf numFmtId="1" fontId="6" fillId="0" borderId="11" xfId="0" applyNumberFormat="1" applyFont="1" applyFill="1" applyBorder="1" applyAlignment="1">
      <alignment horizontal="left" vertical="center"/>
    </xf>
    <xf numFmtId="1" fontId="6" fillId="0" borderId="11" xfId="0" applyNumberFormat="1" applyFont="1" applyFill="1" applyBorder="1" applyAlignment="1">
      <alignment horizontal="center" vertical="center"/>
    </xf>
    <xf numFmtId="178" fontId="0" fillId="0" borderId="11" xfId="0" applyNumberFormat="1" applyFill="1" applyBorder="1" applyAlignment="1">
      <alignment horizontal="right" vertical="center" wrapText="1"/>
    </xf>
    <xf numFmtId="177" fontId="14" fillId="0" borderId="11" xfId="0" applyNumberFormat="1" applyFont="1" applyFill="1" applyBorder="1" applyAlignment="1" applyProtection="1">
      <alignment horizontal="right" vertical="center"/>
      <protection/>
    </xf>
    <xf numFmtId="4" fontId="14" fillId="0" borderId="11" xfId="0" applyNumberFormat="1" applyFont="1" applyFill="1" applyBorder="1" applyAlignment="1" applyProtection="1">
      <alignment horizontal="right" vertical="center"/>
      <protection/>
    </xf>
    <xf numFmtId="49" fontId="14" fillId="0" borderId="11" xfId="0" applyNumberFormat="1" applyFont="1" applyFill="1" applyBorder="1" applyAlignment="1">
      <alignment vertical="center"/>
    </xf>
    <xf numFmtId="0" fontId="0" fillId="0" borderId="11" xfId="0" applyNumberFormat="1" applyFill="1" applyBorder="1" applyAlignment="1">
      <alignment horizontal="left" vertical="center"/>
    </xf>
    <xf numFmtId="0" fontId="14" fillId="0" borderId="11" xfId="0" applyNumberFormat="1" applyFont="1" applyFill="1" applyBorder="1" applyAlignment="1" applyProtection="1">
      <alignment horizontal="left" vertical="center"/>
      <protection/>
    </xf>
    <xf numFmtId="176" fontId="14" fillId="0" borderId="11" xfId="0" applyNumberFormat="1" applyFont="1" applyFill="1" applyBorder="1" applyAlignment="1" applyProtection="1">
      <alignment horizontal="right" vertical="center"/>
      <protection/>
    </xf>
    <xf numFmtId="49" fontId="8" fillId="0" borderId="11" xfId="0" applyNumberFormat="1" applyFont="1" applyFill="1" applyBorder="1" applyAlignment="1">
      <alignment vertical="center"/>
    </xf>
    <xf numFmtId="0" fontId="14" fillId="0" borderId="17" xfId="0" applyNumberFormat="1" applyFont="1" applyFill="1" applyBorder="1" applyAlignment="1" applyProtection="1">
      <alignment horizontal="left" vertical="center"/>
      <protection/>
    </xf>
    <xf numFmtId="4" fontId="14" fillId="0" borderId="17" xfId="0" applyNumberFormat="1" applyFont="1" applyFill="1" applyBorder="1" applyAlignment="1" applyProtection="1">
      <alignment horizontal="right" vertical="center"/>
      <protection/>
    </xf>
    <xf numFmtId="49" fontId="2" fillId="0" borderId="11" xfId="0" applyNumberFormat="1" applyFont="1" applyFill="1" applyBorder="1" applyAlignment="1">
      <alignment vertical="center"/>
    </xf>
    <xf numFmtId="0" fontId="14" fillId="0" borderId="0" xfId="0" applyFont="1" applyFill="1" applyAlignment="1">
      <alignment/>
    </xf>
    <xf numFmtId="0" fontId="6" fillId="0" borderId="11" xfId="0" applyFont="1" applyFill="1" applyBorder="1" applyAlignment="1">
      <alignment vertical="center"/>
    </xf>
    <xf numFmtId="4" fontId="6" fillId="0" borderId="11" xfId="0" applyNumberFormat="1" applyFont="1" applyFill="1" applyBorder="1" applyAlignment="1">
      <alignment horizontal="center" vertical="center" wrapText="1"/>
    </xf>
    <xf numFmtId="1" fontId="5" fillId="0" borderId="0" xfId="0" applyNumberFormat="1" applyFont="1" applyFill="1" applyBorder="1" applyAlignment="1">
      <alignment/>
    </xf>
    <xf numFmtId="178" fontId="6" fillId="0" borderId="11" xfId="0" applyNumberFormat="1" applyFont="1" applyFill="1" applyBorder="1" applyAlignment="1" applyProtection="1">
      <alignment horizontal="right" vertical="center" wrapText="1"/>
      <protection/>
    </xf>
    <xf numFmtId="0" fontId="67" fillId="0" borderId="11" xfId="71" applyFont="1" applyFill="1" applyBorder="1" applyAlignment="1">
      <alignment horizontal="center" vertical="center"/>
      <protection/>
    </xf>
    <xf numFmtId="0" fontId="67" fillId="0" borderId="11" xfId="71" applyFont="1" applyFill="1" applyBorder="1">
      <alignment vertical="center"/>
      <protection/>
    </xf>
    <xf numFmtId="0" fontId="2" fillId="0" borderId="11" xfId="61" applyFont="1" applyBorder="1" applyAlignment="1">
      <alignment vertical="center"/>
      <protection/>
    </xf>
    <xf numFmtId="177" fontId="2" fillId="0" borderId="15" xfId="0" applyNumberFormat="1" applyFont="1" applyFill="1" applyBorder="1" applyAlignment="1" applyProtection="1">
      <alignment horizontal="right" vertical="center" wrapText="1"/>
      <protection/>
    </xf>
    <xf numFmtId="4" fontId="2" fillId="0" borderId="15" xfId="0" applyNumberFormat="1" applyFont="1" applyFill="1" applyBorder="1" applyAlignment="1" applyProtection="1">
      <alignment horizontal="right" vertical="center"/>
      <protection/>
    </xf>
    <xf numFmtId="4" fontId="2" fillId="0" borderId="15" xfId="0" applyNumberFormat="1" applyFont="1" applyFill="1" applyBorder="1" applyAlignment="1" applyProtection="1">
      <alignment horizontal="right" vertical="center" wrapText="1"/>
      <protection/>
    </xf>
    <xf numFmtId="4" fontId="14" fillId="0" borderId="17" xfId="0" applyNumberFormat="1" applyFont="1" applyFill="1" applyBorder="1" applyAlignment="1" applyProtection="1">
      <alignment horizontal="right" vertical="center" wrapText="1"/>
      <protection/>
    </xf>
    <xf numFmtId="4" fontId="14" fillId="0" borderId="11" xfId="0" applyNumberFormat="1" applyFont="1" applyFill="1" applyBorder="1" applyAlignment="1" applyProtection="1">
      <alignment horizontal="right" vertical="center" wrapText="1"/>
      <protection/>
    </xf>
    <xf numFmtId="0" fontId="6" fillId="0" borderId="17" xfId="0" applyFont="1" applyFill="1" applyBorder="1" applyAlignment="1">
      <alignment vertical="center"/>
    </xf>
    <xf numFmtId="0" fontId="6" fillId="0" borderId="18" xfId="0" applyFont="1" applyFill="1" applyBorder="1" applyAlignment="1">
      <alignment vertical="center"/>
    </xf>
    <xf numFmtId="177" fontId="2" fillId="0" borderId="11" xfId="0" applyNumberFormat="1" applyFont="1" applyFill="1" applyBorder="1" applyAlignment="1" applyProtection="1">
      <alignment horizontal="right" vertical="center" wrapText="1"/>
      <protection/>
    </xf>
    <xf numFmtId="4" fontId="2" fillId="0" borderId="19" xfId="0" applyNumberFormat="1" applyFont="1" applyFill="1" applyBorder="1" applyAlignment="1">
      <alignment horizontal="right" vertical="center" wrapText="1"/>
    </xf>
    <xf numFmtId="4" fontId="2" fillId="0" borderId="11" xfId="0" applyNumberFormat="1" applyFont="1" applyFill="1" applyBorder="1" applyAlignment="1" applyProtection="1">
      <alignment horizontal="right" vertical="center" wrapText="1"/>
      <protection/>
    </xf>
    <xf numFmtId="4" fontId="2" fillId="0" borderId="20" xfId="0" applyNumberFormat="1" applyFont="1" applyFill="1" applyBorder="1" applyAlignment="1" applyProtection="1">
      <alignment horizontal="right" vertical="center" wrapText="1"/>
      <protection/>
    </xf>
    <xf numFmtId="176" fontId="2"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xf>
    <xf numFmtId="2" fontId="8" fillId="0" borderId="11" xfId="0" applyNumberFormat="1" applyFont="1" applyFill="1" applyBorder="1" applyAlignment="1">
      <alignment/>
    </xf>
    <xf numFmtId="177" fontId="2" fillId="0" borderId="11" xfId="0" applyNumberFormat="1" applyFont="1" applyFill="1" applyBorder="1" applyAlignment="1">
      <alignment horizontal="right" vertical="center" wrapText="1"/>
    </xf>
    <xf numFmtId="178" fontId="2" fillId="0" borderId="19" xfId="0" applyNumberFormat="1" applyFont="1" applyFill="1" applyBorder="1" applyAlignment="1">
      <alignment horizontal="right" vertical="center" wrapText="1"/>
    </xf>
    <xf numFmtId="0" fontId="0" fillId="0" borderId="0" xfId="0" applyFill="1" applyBorder="1" applyAlignment="1">
      <alignment/>
    </xf>
    <xf numFmtId="0" fontId="0" fillId="0" borderId="0" xfId="69">
      <alignment/>
      <protection/>
    </xf>
    <xf numFmtId="0" fontId="2" fillId="24" borderId="0" xfId="69" applyNumberFormat="1" applyFont="1" applyFill="1" applyAlignment="1">
      <alignment horizontal="right" vertical="center"/>
      <protection/>
    </xf>
    <xf numFmtId="0" fontId="0" fillId="0" borderId="0" xfId="69" applyFill="1">
      <alignment/>
      <protection/>
    </xf>
    <xf numFmtId="0" fontId="2" fillId="0" borderId="0" xfId="69" applyFont="1">
      <alignment/>
      <protection/>
    </xf>
    <xf numFmtId="0" fontId="29" fillId="0" borderId="0" xfId="69" applyFont="1" applyAlignment="1">
      <alignment vertical="center"/>
      <protection/>
    </xf>
    <xf numFmtId="0" fontId="7" fillId="0" borderId="0" xfId="69" applyFont="1" applyAlignment="1">
      <alignment vertical="center"/>
      <protection/>
    </xf>
    <xf numFmtId="0" fontId="2" fillId="0" borderId="0" xfId="69" applyFont="1" applyBorder="1" applyAlignment="1">
      <alignment vertical="center"/>
      <protection/>
    </xf>
    <xf numFmtId="0" fontId="2" fillId="0" borderId="11" xfId="69" applyFont="1" applyFill="1" applyBorder="1" applyAlignment="1">
      <alignment vertical="center"/>
      <protection/>
    </xf>
    <xf numFmtId="0" fontId="2" fillId="0" borderId="0" xfId="69" applyFont="1" applyFill="1" applyAlignment="1">
      <alignment vertical="center"/>
      <protection/>
    </xf>
    <xf numFmtId="0" fontId="6" fillId="0" borderId="11" xfId="69" applyFont="1" applyFill="1" applyBorder="1" applyAlignment="1">
      <alignment horizontal="center" vertical="center" wrapText="1"/>
      <protection/>
    </xf>
    <xf numFmtId="0" fontId="2" fillId="0" borderId="11" xfId="69" applyFont="1" applyBorder="1" applyAlignment="1">
      <alignment vertical="center"/>
      <protection/>
    </xf>
    <xf numFmtId="0" fontId="14" fillId="0" borderId="11" xfId="69" applyNumberFormat="1" applyFont="1" applyFill="1" applyBorder="1" applyAlignment="1" applyProtection="1">
      <alignment vertical="center"/>
      <protection/>
    </xf>
    <xf numFmtId="4" fontId="14" fillId="0" borderId="11" xfId="69" applyNumberFormat="1" applyFont="1" applyFill="1" applyBorder="1" applyAlignment="1" applyProtection="1">
      <alignment horizontal="right" vertical="center"/>
      <protection/>
    </xf>
    <xf numFmtId="0" fontId="0" fillId="0" borderId="11" xfId="0" applyFill="1" applyBorder="1" applyAlignment="1">
      <alignment horizontal="center" vertical="center"/>
    </xf>
    <xf numFmtId="4" fontId="0" fillId="0" borderId="11" xfId="0" applyNumberFormat="1" applyFill="1" applyBorder="1" applyAlignment="1">
      <alignment horizontal="right" vertical="center"/>
    </xf>
    <xf numFmtId="0" fontId="0" fillId="0" borderId="11" xfId="0" applyFill="1" applyBorder="1" applyAlignment="1">
      <alignment horizontal="left" vertical="center"/>
    </xf>
    <xf numFmtId="4" fontId="0" fillId="0" borderId="11" xfId="0" applyNumberFormat="1" applyFont="1" applyFill="1" applyBorder="1" applyAlignment="1" applyProtection="1">
      <alignment horizontal="right" vertical="center"/>
      <protection/>
    </xf>
    <xf numFmtId="0" fontId="0" fillId="0" borderId="11" xfId="0" applyFont="1" applyFill="1" applyBorder="1" applyAlignment="1">
      <alignment horizontal="left" vertical="center"/>
    </xf>
    <xf numFmtId="0" fontId="14" fillId="0" borderId="11" xfId="0" applyNumberFormat="1" applyFont="1" applyFill="1" applyBorder="1" applyAlignment="1">
      <alignment vertical="center"/>
    </xf>
    <xf numFmtId="4" fontId="14" fillId="0" borderId="11" xfId="0" applyNumberFormat="1" applyFont="1" applyFill="1" applyBorder="1" applyAlignment="1">
      <alignment vertical="center"/>
    </xf>
    <xf numFmtId="0" fontId="2" fillId="0" borderId="17" xfId="0" applyFont="1" applyFill="1" applyBorder="1" applyAlignment="1">
      <alignment horizontal="center" vertical="center"/>
    </xf>
    <xf numFmtId="4" fontId="2" fillId="0" borderId="15" xfId="0" applyNumberFormat="1" applyFont="1" applyFill="1" applyBorder="1" applyAlignment="1" applyProtection="1">
      <alignment vertical="center"/>
      <protection/>
    </xf>
    <xf numFmtId="0" fontId="2" fillId="0" borderId="17" xfId="0" applyFont="1" applyFill="1" applyBorder="1" applyAlignment="1">
      <alignment vertical="center"/>
    </xf>
    <xf numFmtId="4" fontId="2" fillId="0" borderId="11" xfId="0" applyNumberFormat="1" applyFont="1" applyFill="1" applyBorder="1" applyAlignment="1" applyProtection="1">
      <alignment vertical="center"/>
      <protection/>
    </xf>
    <xf numFmtId="0" fontId="11" fillId="0" borderId="0" xfId="0" applyFont="1" applyFill="1" applyAlignment="1">
      <alignment/>
    </xf>
    <xf numFmtId="4" fontId="2" fillId="0" borderId="20" xfId="0" applyNumberFormat="1" applyFont="1" applyFill="1" applyBorder="1" applyAlignment="1" applyProtection="1">
      <alignment vertical="center"/>
      <protection/>
    </xf>
    <xf numFmtId="0" fontId="2" fillId="0" borderId="21" xfId="0" applyFont="1" applyFill="1" applyBorder="1" applyAlignment="1">
      <alignment vertic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4" fontId="2" fillId="0" borderId="23" xfId="0" applyNumberFormat="1" applyFont="1" applyFill="1" applyBorder="1" applyAlignment="1" applyProtection="1">
      <alignment vertical="center"/>
      <protection/>
    </xf>
    <xf numFmtId="49" fontId="24" fillId="0" borderId="11" xfId="86" applyNumberFormat="1" applyFont="1" applyFill="1" applyBorder="1" applyAlignment="1">
      <alignment vertical="center"/>
      <protection/>
    </xf>
    <xf numFmtId="49" fontId="14" fillId="0" borderId="11" xfId="72" applyNumberFormat="1" applyFont="1" applyFill="1" applyBorder="1" applyAlignment="1" applyProtection="1">
      <alignment vertical="center"/>
      <protection/>
    </xf>
    <xf numFmtId="49" fontId="14" fillId="0" borderId="11" xfId="72" applyNumberFormat="1" applyFont="1" applyFill="1" applyBorder="1">
      <alignment vertical="center"/>
      <protection/>
    </xf>
    <xf numFmtId="4" fontId="14" fillId="0" borderId="11" xfId="72" applyNumberFormat="1" applyFont="1" applyFill="1" applyBorder="1">
      <alignment vertical="center"/>
      <protection/>
    </xf>
    <xf numFmtId="0" fontId="14" fillId="0" borderId="0" xfId="72" applyFont="1" applyFill="1">
      <alignment vertical="center"/>
      <protection/>
    </xf>
    <xf numFmtId="0" fontId="24" fillId="0" borderId="0" xfId="86" applyNumberFormat="1" applyFont="1" applyFill="1" applyBorder="1">
      <alignment/>
      <protection/>
    </xf>
    <xf numFmtId="49" fontId="14" fillId="0" borderId="11" xfId="72" applyNumberFormat="1" applyFont="1" applyFill="1" applyBorder="1" applyAlignment="1" applyProtection="1">
      <alignment vertical="center" wrapText="1"/>
      <protection/>
    </xf>
    <xf numFmtId="0" fontId="0" fillId="0" borderId="0" xfId="71" applyFont="1" applyAlignment="1">
      <alignment horizontal="left" vertical="center"/>
      <protection/>
    </xf>
    <xf numFmtId="0" fontId="2" fillId="0" borderId="0" xfId="71" applyFont="1" applyAlignment="1">
      <alignment horizontal="left" vertical="center"/>
      <protection/>
    </xf>
    <xf numFmtId="0" fontId="25" fillId="0" borderId="0" xfId="71" applyFont="1" applyAlignment="1">
      <alignment horizontal="center" vertical="top"/>
      <protection/>
    </xf>
    <xf numFmtId="0" fontId="10" fillId="0" borderId="0" xfId="71" applyFont="1" applyAlignment="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8"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5" xfId="0" applyFont="1" applyBorder="1" applyAlignment="1">
      <alignment horizontal="center" vertical="center"/>
    </xf>
    <xf numFmtId="0" fontId="8" fillId="0" borderId="19" xfId="0" applyFont="1" applyBorder="1" applyAlignment="1">
      <alignment horizontal="center" vertical="center"/>
    </xf>
    <xf numFmtId="0" fontId="2" fillId="0" borderId="17" xfId="0" applyNumberFormat="1" applyFont="1" applyFill="1" applyBorder="1" applyAlignment="1">
      <alignment horizontal="center" vertical="center" wrapText="1"/>
    </xf>
    <xf numFmtId="0" fontId="12" fillId="0" borderId="0" xfId="0" applyFont="1" applyAlignment="1">
      <alignment horizontal="center" vertical="center"/>
    </xf>
    <xf numFmtId="0" fontId="12" fillId="0" borderId="0" xfId="0" applyNumberFormat="1" applyFont="1" applyFill="1" applyBorder="1" applyAlignment="1" applyProtection="1">
      <alignment horizontal="center" vertical="center" wrapText="1"/>
      <protection/>
    </xf>
    <xf numFmtId="0" fontId="12" fillId="0" borderId="0" xfId="69" applyFont="1" applyAlignment="1">
      <alignment horizontal="center" vertical="center"/>
      <protection/>
    </xf>
    <xf numFmtId="0" fontId="2" fillId="0" borderId="11" xfId="69" applyFont="1" applyBorder="1" applyAlignment="1">
      <alignment horizontal="center" vertical="center"/>
      <protection/>
    </xf>
    <xf numFmtId="0" fontId="0" fillId="0" borderId="0" xfId="0" applyNumberFormat="1" applyFont="1" applyFill="1" applyAlignment="1" applyProtection="1">
      <alignment horizontal="left" vertical="center" wrapText="1"/>
      <protection/>
    </xf>
    <xf numFmtId="0" fontId="0" fillId="36" borderId="0" xfId="0" applyNumberFormat="1" applyFont="1" applyFill="1" applyAlignment="1" applyProtection="1">
      <alignment horizontal="left" vertical="center" wrapText="1"/>
      <protection/>
    </xf>
    <xf numFmtId="0" fontId="13" fillId="0" borderId="0" xfId="0" applyFont="1" applyAlignment="1">
      <alignment horizontal="center" vertical="center"/>
    </xf>
    <xf numFmtId="0" fontId="12" fillId="0" borderId="0" xfId="0" applyFont="1" applyFill="1" applyAlignment="1">
      <alignment horizontal="center" vertical="center"/>
    </xf>
    <xf numFmtId="0" fontId="27" fillId="0" borderId="0" xfId="73" applyFont="1" applyAlignment="1">
      <alignment horizontal="center" vertical="top" wrapText="1"/>
      <protection/>
    </xf>
    <xf numFmtId="0" fontId="1" fillId="0" borderId="0" xfId="73" applyFont="1" applyBorder="1" applyAlignment="1">
      <alignment horizontal="justify" vertical="top" wrapText="1"/>
      <protection/>
    </xf>
    <xf numFmtId="0" fontId="1" fillId="0" borderId="11" xfId="73" applyFont="1" applyBorder="1" applyAlignment="1">
      <alignment vertical="center" wrapText="1"/>
      <protection/>
    </xf>
    <xf numFmtId="0" fontId="1" fillId="0" borderId="17" xfId="73" applyFont="1" applyBorder="1" applyAlignment="1">
      <alignment horizontal="center" vertical="center" wrapText="1"/>
      <protection/>
    </xf>
    <xf numFmtId="0" fontId="1" fillId="0" borderId="18" xfId="73" applyFont="1" applyBorder="1" applyAlignment="1">
      <alignment horizontal="center" vertical="center" wrapText="1"/>
      <protection/>
    </xf>
    <xf numFmtId="0" fontId="1" fillId="0" borderId="24" xfId="73" applyFont="1" applyBorder="1" applyAlignment="1">
      <alignment horizontal="center" vertical="center" wrapText="1"/>
      <protection/>
    </xf>
    <xf numFmtId="0" fontId="1" fillId="0" borderId="11" xfId="73" applyFont="1" applyBorder="1" applyAlignment="1">
      <alignment horizontal="center" vertical="center" wrapText="1"/>
      <protection/>
    </xf>
    <xf numFmtId="0" fontId="1" fillId="0" borderId="21" xfId="73" applyFont="1" applyBorder="1" applyAlignment="1">
      <alignment horizontal="justify" vertical="center"/>
      <protection/>
    </xf>
    <xf numFmtId="0" fontId="1" fillId="0" borderId="25" xfId="73" applyFont="1" applyBorder="1" applyAlignment="1">
      <alignment horizontal="justify" vertical="center"/>
      <protection/>
    </xf>
    <xf numFmtId="0" fontId="1" fillId="0" borderId="26" xfId="73" applyFont="1" applyBorder="1" applyAlignment="1">
      <alignment horizontal="justify" vertical="center"/>
      <protection/>
    </xf>
    <xf numFmtId="0" fontId="1" fillId="0" borderId="27" xfId="73" applyFont="1" applyBorder="1" applyAlignment="1">
      <alignment horizontal="justify" vertical="center"/>
      <protection/>
    </xf>
    <xf numFmtId="0" fontId="1" fillId="0" borderId="28" xfId="73" applyFont="1" applyBorder="1" applyAlignment="1">
      <alignment horizontal="justify" vertical="center"/>
      <protection/>
    </xf>
    <xf numFmtId="0" fontId="1" fillId="0" borderId="29" xfId="73" applyFont="1" applyBorder="1" applyAlignment="1">
      <alignment horizontal="justify" vertical="center"/>
      <protection/>
    </xf>
    <xf numFmtId="0" fontId="1" fillId="0" borderId="11" xfId="73" applyFont="1" applyBorder="1" applyAlignment="1">
      <alignment horizontal="center" vertical="center" wrapText="1"/>
      <protection/>
    </xf>
    <xf numFmtId="0" fontId="46" fillId="0" borderId="11" xfId="73" applyFont="1" applyBorder="1" applyAlignment="1">
      <alignment horizontal="justify" vertical="center" wrapText="1"/>
      <protection/>
    </xf>
    <xf numFmtId="0" fontId="1" fillId="0" borderId="11" xfId="73" applyFont="1" applyBorder="1" applyAlignment="1">
      <alignment horizontal="justify" vertical="center" wrapText="1"/>
      <protection/>
    </xf>
    <xf numFmtId="0" fontId="1" fillId="0" borderId="11" xfId="73" applyFont="1" applyBorder="1" applyAlignment="1">
      <alignment horizontal="justify" vertical="center"/>
      <protection/>
    </xf>
    <xf numFmtId="0" fontId="1" fillId="0" borderId="17" xfId="73" applyFont="1" applyBorder="1" applyAlignment="1">
      <alignment horizontal="left" vertical="center" wrapText="1"/>
      <protection/>
    </xf>
    <xf numFmtId="0" fontId="1" fillId="0" borderId="18" xfId="73" applyFont="1" applyBorder="1" applyAlignment="1">
      <alignment horizontal="left" vertical="center" wrapText="1"/>
      <protection/>
    </xf>
    <xf numFmtId="0" fontId="1" fillId="0" borderId="24" xfId="73" applyFont="1" applyBorder="1" applyAlignment="1">
      <alignment horizontal="left" vertical="center" wrapText="1"/>
      <protection/>
    </xf>
    <xf numFmtId="0" fontId="1" fillId="0" borderId="11" xfId="73" applyFont="1" applyBorder="1" applyAlignment="1">
      <alignment horizontal="left" vertical="center" wrapText="1"/>
      <protection/>
    </xf>
    <xf numFmtId="0" fontId="14" fillId="0" borderId="11" xfId="54" applyFont="1" applyBorder="1" applyAlignment="1">
      <alignment vertical="center" wrapText="1"/>
      <protection/>
    </xf>
    <xf numFmtId="0" fontId="14" fillId="0" borderId="18" xfId="54" applyFont="1" applyBorder="1" applyAlignment="1">
      <alignment horizontal="center" vertical="center" wrapText="1"/>
      <protection/>
    </xf>
    <xf numFmtId="0" fontId="14" fillId="0" borderId="24" xfId="54" applyFont="1" applyBorder="1" applyAlignment="1">
      <alignment horizontal="center" vertical="center" wrapText="1"/>
      <protection/>
    </xf>
    <xf numFmtId="0" fontId="47" fillId="0" borderId="11" xfId="73" applyFont="1" applyBorder="1" applyAlignment="1">
      <alignment horizontal="center" vertical="center" wrapText="1"/>
      <protection/>
    </xf>
    <xf numFmtId="9" fontId="47" fillId="0" borderId="11" xfId="73" applyNumberFormat="1" applyFont="1" applyBorder="1" applyAlignment="1">
      <alignment horizontal="center" vertical="center" wrapText="1"/>
      <protection/>
    </xf>
    <xf numFmtId="0" fontId="1" fillId="0" borderId="15" xfId="73" applyFont="1" applyBorder="1" applyAlignment="1">
      <alignment horizontal="center" vertical="center" wrapText="1"/>
      <protection/>
    </xf>
    <xf numFmtId="0" fontId="1" fillId="0" borderId="15" xfId="73" applyFont="1" applyBorder="1" applyAlignment="1">
      <alignment horizontal="center" vertical="center" wrapText="1"/>
      <protection/>
    </xf>
    <xf numFmtId="0" fontId="1" fillId="0" borderId="20" xfId="73" applyFont="1" applyBorder="1" applyAlignment="1">
      <alignment horizontal="center" vertical="center" wrapText="1"/>
      <protection/>
    </xf>
    <xf numFmtId="0" fontId="1" fillId="0" borderId="19" xfId="73" applyFont="1" applyBorder="1" applyAlignment="1">
      <alignment horizontal="center" vertical="center" wrapText="1"/>
      <protection/>
    </xf>
    <xf numFmtId="0" fontId="1" fillId="0" borderId="0" xfId="73" applyFont="1" applyAlignment="1">
      <alignment vertical="center"/>
      <protection/>
    </xf>
    <xf numFmtId="0" fontId="28" fillId="0" borderId="0" xfId="73" applyFont="1" applyAlignment="1">
      <alignment vertical="center"/>
      <protection/>
    </xf>
    <xf numFmtId="0" fontId="1" fillId="0" borderId="0" xfId="73" applyFont="1" applyAlignment="1">
      <alignment horizontal="left" vertical="center"/>
      <protection/>
    </xf>
    <xf numFmtId="31" fontId="1" fillId="0" borderId="0" xfId="73" applyNumberFormat="1" applyFont="1" applyAlignment="1">
      <alignment vertical="center"/>
      <protection/>
    </xf>
    <xf numFmtId="0" fontId="14" fillId="0" borderId="0" xfId="73" applyFont="1" applyAlignment="1">
      <alignment horizontal="left" vertical="center" wrapText="1"/>
      <protection/>
    </xf>
    <xf numFmtId="31" fontId="1" fillId="0" borderId="25" xfId="73" applyNumberFormat="1" applyFont="1" applyBorder="1" applyAlignment="1">
      <alignment horizontal="center" vertical="center"/>
      <protection/>
    </xf>
    <xf numFmtId="0" fontId="6" fillId="0" borderId="17" xfId="73" applyFont="1" applyBorder="1" applyAlignment="1">
      <alignment horizontal="left" vertical="center" wrapText="1"/>
      <protection/>
    </xf>
    <xf numFmtId="0" fontId="6" fillId="0" borderId="18" xfId="73" applyFont="1" applyBorder="1" applyAlignment="1">
      <alignment horizontal="left" vertical="center" wrapText="1"/>
      <protection/>
    </xf>
    <xf numFmtId="0" fontId="6" fillId="0" borderId="24" xfId="73" applyFont="1" applyBorder="1" applyAlignment="1">
      <alignment horizontal="left" vertical="center" wrapText="1"/>
      <protection/>
    </xf>
    <xf numFmtId="0" fontId="14" fillId="0" borderId="11"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1" xfId="54" applyFont="1" applyBorder="1" applyAlignment="1">
      <alignment horizontal="center" vertical="center" wrapText="1"/>
      <protection/>
    </xf>
    <xf numFmtId="0" fontId="14" fillId="0" borderId="11" xfId="54" applyFont="1" applyFill="1" applyBorder="1" applyAlignment="1">
      <alignment horizontal="center" vertical="center" wrapText="1"/>
      <protection/>
    </xf>
    <xf numFmtId="0" fontId="14" fillId="0" borderId="17" xfId="54" applyFont="1" applyFill="1" applyBorder="1" applyAlignment="1">
      <alignment vertical="center" wrapText="1"/>
      <protection/>
    </xf>
    <xf numFmtId="0" fontId="1" fillId="37" borderId="15" xfId="73" applyFont="1" applyFill="1" applyBorder="1" applyAlignment="1">
      <alignment horizontal="center" vertical="center" wrapText="1"/>
      <protection/>
    </xf>
    <xf numFmtId="0" fontId="1" fillId="37" borderId="11" xfId="73" applyFont="1" applyFill="1" applyBorder="1" applyAlignment="1">
      <alignment horizontal="center" vertical="center" wrapText="1"/>
      <protection/>
    </xf>
    <xf numFmtId="0" fontId="14" fillId="37" borderId="11" xfId="54" applyFont="1" applyFill="1" applyBorder="1" applyAlignment="1">
      <alignment vertical="center" wrapText="1"/>
      <protection/>
    </xf>
    <xf numFmtId="0" fontId="14" fillId="37" borderId="11" xfId="54" applyFont="1" applyFill="1" applyBorder="1" applyAlignment="1">
      <alignment horizontal="center" vertical="center" wrapText="1"/>
      <protection/>
    </xf>
    <xf numFmtId="0" fontId="14" fillId="37" borderId="17" xfId="54" applyFont="1" applyFill="1" applyBorder="1" applyAlignment="1">
      <alignment vertical="center" wrapText="1"/>
      <protection/>
    </xf>
    <xf numFmtId="0" fontId="14" fillId="37" borderId="11" xfId="54" applyFont="1" applyFill="1" applyBorder="1" applyAlignment="1">
      <alignment horizontal="center" vertical="center" wrapText="1"/>
      <protection/>
    </xf>
    <xf numFmtId="0" fontId="47" fillId="37" borderId="11" xfId="73" applyFont="1" applyFill="1" applyBorder="1" applyAlignment="1">
      <alignment horizontal="center" vertical="center" wrapText="1"/>
      <protection/>
    </xf>
    <xf numFmtId="0" fontId="2" fillId="37" borderId="0" xfId="54" applyFill="1">
      <alignment vertical="center"/>
      <protection/>
    </xf>
    <xf numFmtId="0" fontId="14" fillId="0" borderId="17" xfId="54" applyFont="1" applyBorder="1" applyAlignment="1">
      <alignment vertical="center" wrapText="1"/>
      <protection/>
    </xf>
    <xf numFmtId="0" fontId="14" fillId="0" borderId="17" xfId="54" applyFont="1" applyBorder="1" applyAlignment="1">
      <alignment horizontal="center" vertical="center" wrapText="1"/>
      <protection/>
    </xf>
    <xf numFmtId="0" fontId="47" fillId="0" borderId="18" xfId="54" applyFont="1" applyBorder="1" applyAlignment="1">
      <alignment horizontal="center" vertical="center" wrapText="1"/>
      <protection/>
    </xf>
    <xf numFmtId="0" fontId="47" fillId="0" borderId="11" xfId="73" applyFont="1" applyBorder="1" applyAlignment="1">
      <alignment horizontal="center" vertical="center" wrapText="1"/>
      <protection/>
    </xf>
  </cellXfs>
  <cellStyles count="11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0]" xfId="33"/>
    <cellStyle name="Comma [0] 2" xfId="34"/>
    <cellStyle name="Comma [0] 3" xfId="35"/>
    <cellStyle name="Comma [0] 4" xfId="36"/>
    <cellStyle name="Currency [0]" xfId="37"/>
    <cellStyle name="Currency [0] 2" xfId="38"/>
    <cellStyle name="Currency [0] 3" xfId="39"/>
    <cellStyle name="Currency [0] 4" xfId="40"/>
    <cellStyle name="Currency1" xfId="41"/>
    <cellStyle name="Percent" xfId="42"/>
    <cellStyle name="标题" xfId="43"/>
    <cellStyle name="标题 1" xfId="44"/>
    <cellStyle name="标题 2" xfId="45"/>
    <cellStyle name="标题 3" xfId="46"/>
    <cellStyle name="标题 4" xfId="47"/>
    <cellStyle name="差" xfId="48"/>
    <cellStyle name="差_63F9A15AD7310134E0530A34131F0985" xfId="49"/>
    <cellStyle name="差_63F9A15AD7310134E0530A34131F0985 2" xfId="50"/>
    <cellStyle name="差_63F9A15AD7310134E0530A34131F0985 3" xfId="51"/>
    <cellStyle name="差_63F9A15AD7310134E0530A34131F0985 4" xfId="52"/>
    <cellStyle name="常规 2" xfId="53"/>
    <cellStyle name="常规 2 2" xfId="54"/>
    <cellStyle name="常规 2 2 2" xfId="55"/>
    <cellStyle name="常规 2 2 3" xfId="56"/>
    <cellStyle name="常规 2 2 4" xfId="57"/>
    <cellStyle name="常规 2 3" xfId="58"/>
    <cellStyle name="常规 2 4" xfId="59"/>
    <cellStyle name="常规 2 5" xfId="60"/>
    <cellStyle name="常规 3" xfId="61"/>
    <cellStyle name="常规 3 2" xfId="62"/>
    <cellStyle name="常规 3 3" xfId="63"/>
    <cellStyle name="常规 3 4" xfId="64"/>
    <cellStyle name="常规 4" xfId="65"/>
    <cellStyle name="常规 4 2" xfId="66"/>
    <cellStyle name="常规 4 3" xfId="67"/>
    <cellStyle name="常规 4 4" xfId="68"/>
    <cellStyle name="常规 5" xfId="69"/>
    <cellStyle name="常规 7" xfId="70"/>
    <cellStyle name="常规_2006年预算表" xfId="71"/>
    <cellStyle name="常规_63F9A15AD7310134E0530A34131F0985" xfId="72"/>
    <cellStyle name="常规_Sheet1" xfId="73"/>
    <cellStyle name="Hyperlink" xfId="74"/>
    <cellStyle name="好" xfId="75"/>
    <cellStyle name="好_63F9A15AD7310134E0530A34131F0985" xfId="76"/>
    <cellStyle name="好_63F9A15AD7310134E0530A34131F0985 2" xfId="77"/>
    <cellStyle name="好_63F9A15AD7310134E0530A34131F0985 3" xfId="78"/>
    <cellStyle name="好_63F9A15AD7310134E0530A34131F0985 4" xfId="79"/>
    <cellStyle name="汇总" xfId="80"/>
    <cellStyle name="Currency" xfId="81"/>
    <cellStyle name="货币 2" xfId="82"/>
    <cellStyle name="货币 2 2" xfId="83"/>
    <cellStyle name="货币 2 3" xfId="84"/>
    <cellStyle name="货币 2 4" xfId="85"/>
    <cellStyle name="货币 3" xfId="86"/>
    <cellStyle name="货币 3 2" xfId="87"/>
    <cellStyle name="货币 3 3" xfId="88"/>
    <cellStyle name="货币 3 4" xfId="89"/>
    <cellStyle name="Currency [0]" xfId="90"/>
    <cellStyle name="货币[0] 2" xfId="91"/>
    <cellStyle name="货币[0] 2 10" xfId="92"/>
    <cellStyle name="货币[0] 2 11" xfId="93"/>
    <cellStyle name="货币[0] 2 12" xfId="94"/>
    <cellStyle name="货币[0] 2 13" xfId="95"/>
    <cellStyle name="货币[0] 2 14" xfId="96"/>
    <cellStyle name="货币[0] 2 15" xfId="97"/>
    <cellStyle name="货币[0] 2 16" xfId="98"/>
    <cellStyle name="货币[0] 2 17" xfId="99"/>
    <cellStyle name="货币[0] 2 18" xfId="100"/>
    <cellStyle name="货币[0] 2 19" xfId="101"/>
    <cellStyle name="货币[0] 2 2" xfId="102"/>
    <cellStyle name="货币[0] 2 20" xfId="103"/>
    <cellStyle name="货币[0] 2 3" xfId="104"/>
    <cellStyle name="货币[0] 2 4" xfId="105"/>
    <cellStyle name="货币[0] 2 5" xfId="106"/>
    <cellStyle name="货币[0] 2 6" xfId="107"/>
    <cellStyle name="货币[0] 2 7" xfId="108"/>
    <cellStyle name="货币[0] 2 8" xfId="109"/>
    <cellStyle name="货币[0] 2 9" xfId="110"/>
    <cellStyle name="计算" xfId="111"/>
    <cellStyle name="检查单元格" xfId="112"/>
    <cellStyle name="解释性文本" xfId="113"/>
    <cellStyle name="警告文本" xfId="114"/>
    <cellStyle name="链接单元格" xfId="115"/>
    <cellStyle name="Comma" xfId="116"/>
    <cellStyle name="Comma [0]" xfId="117"/>
    <cellStyle name="强调文字颜色 1" xfId="118"/>
    <cellStyle name="强调文字颜色 2" xfId="119"/>
    <cellStyle name="强调文字颜色 3" xfId="120"/>
    <cellStyle name="强调文字颜色 4" xfId="121"/>
    <cellStyle name="强调文字颜色 5" xfId="122"/>
    <cellStyle name="强调文字颜色 6" xfId="123"/>
    <cellStyle name="适中" xfId="124"/>
    <cellStyle name="输出" xfId="125"/>
    <cellStyle name="输入" xfId="126"/>
    <cellStyle name="Followed Hyperlink" xfId="127"/>
    <cellStyle name="注释"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4"/>
  <sheetViews>
    <sheetView showGridLines="0" zoomScalePageLayoutView="0" workbookViewId="0" topLeftCell="A1">
      <selection activeCell="A15" sqref="A15:IV15"/>
    </sheetView>
  </sheetViews>
  <sheetFormatPr defaultColWidth="9.33203125" defaultRowHeight="11.25"/>
  <cols>
    <col min="1" max="1" width="15.66015625" style="84" customWidth="1"/>
    <col min="2" max="2" width="91.33203125" style="84" customWidth="1"/>
    <col min="3" max="16384" width="9.33203125" style="84" customWidth="1"/>
  </cols>
  <sheetData>
    <row r="1" spans="1:2" ht="19.5" customHeight="1">
      <c r="A1" s="163" t="s">
        <v>163</v>
      </c>
      <c r="B1" s="164"/>
    </row>
    <row r="2" spans="1:2" ht="27" customHeight="1">
      <c r="A2" s="165" t="s">
        <v>164</v>
      </c>
      <c r="B2" s="165"/>
    </row>
    <row r="3" spans="1:2" ht="14.25" customHeight="1">
      <c r="A3" s="166"/>
      <c r="B3" s="166"/>
    </row>
    <row r="4" spans="1:2" ht="24.75" customHeight="1">
      <c r="A4" s="106" t="s">
        <v>165</v>
      </c>
      <c r="B4" s="107" t="s">
        <v>166</v>
      </c>
    </row>
    <row r="5" spans="1:2" ht="24.75" customHeight="1">
      <c r="A5" s="106" t="s">
        <v>118</v>
      </c>
      <c r="B5" s="107" t="s">
        <v>119</v>
      </c>
    </row>
    <row r="6" spans="1:2" ht="24.75" customHeight="1">
      <c r="A6" s="106" t="s">
        <v>120</v>
      </c>
      <c r="B6" s="107" t="s">
        <v>121</v>
      </c>
    </row>
    <row r="7" spans="1:2" ht="24.75" customHeight="1">
      <c r="A7" s="106" t="s">
        <v>122</v>
      </c>
      <c r="B7" s="107" t="s">
        <v>123</v>
      </c>
    </row>
    <row r="8" spans="1:2" ht="24.75" customHeight="1">
      <c r="A8" s="106" t="s">
        <v>124</v>
      </c>
      <c r="B8" s="107" t="s">
        <v>125</v>
      </c>
    </row>
    <row r="9" spans="1:2" ht="24.75" customHeight="1">
      <c r="A9" s="106" t="s">
        <v>126</v>
      </c>
      <c r="B9" s="107" t="s">
        <v>127</v>
      </c>
    </row>
    <row r="10" spans="1:2" ht="24.75" customHeight="1">
      <c r="A10" s="106" t="s">
        <v>128</v>
      </c>
      <c r="B10" s="107" t="s">
        <v>129</v>
      </c>
    </row>
    <row r="11" spans="1:2" ht="24.75" customHeight="1">
      <c r="A11" s="106" t="s">
        <v>130</v>
      </c>
      <c r="B11" s="107" t="s">
        <v>131</v>
      </c>
    </row>
    <row r="12" spans="1:2" ht="24.75" customHeight="1">
      <c r="A12" s="106" t="s">
        <v>132</v>
      </c>
      <c r="B12" s="107" t="s">
        <v>133</v>
      </c>
    </row>
    <row r="13" spans="1:2" ht="24.75" customHeight="1">
      <c r="A13" s="106" t="s">
        <v>134</v>
      </c>
      <c r="B13" s="107" t="s">
        <v>135</v>
      </c>
    </row>
    <row r="14" spans="1:2" ht="24.75" customHeight="1">
      <c r="A14" s="106" t="s">
        <v>136</v>
      </c>
      <c r="B14" s="108" t="s">
        <v>167</v>
      </c>
    </row>
  </sheetData>
  <sheetProtection formatCells="0" formatColumns="0" formatRows="0"/>
  <mergeCells count="3">
    <mergeCell ref="A1:B1"/>
    <mergeCell ref="A2:B2"/>
    <mergeCell ref="A3:B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showGridLines="0" showZeros="0" zoomScalePageLayoutView="0" workbookViewId="0" topLeftCell="A1">
      <selection activeCell="A1" sqref="A1"/>
    </sheetView>
  </sheetViews>
  <sheetFormatPr defaultColWidth="9" defaultRowHeight="11.25"/>
  <cols>
    <col min="1" max="1" width="64" style="23" customWidth="1"/>
    <col min="2" max="2" width="48.16015625" style="23" customWidth="1"/>
    <col min="3" max="16384" width="9" style="23" customWidth="1"/>
  </cols>
  <sheetData>
    <row r="1" spans="1:6" ht="22.5" customHeight="1">
      <c r="A1" s="1" t="s">
        <v>107</v>
      </c>
      <c r="B1" s="21"/>
      <c r="C1" s="21"/>
      <c r="D1" s="21"/>
      <c r="E1" s="21"/>
      <c r="F1" s="21"/>
    </row>
    <row r="2" spans="1:6" ht="22.5" customHeight="1">
      <c r="A2" s="185" t="s">
        <v>116</v>
      </c>
      <c r="B2" s="185"/>
      <c r="C2" s="29"/>
      <c r="D2" s="21"/>
      <c r="E2" s="21"/>
      <c r="F2" s="21"/>
    </row>
    <row r="3" spans="1:6" ht="24" customHeight="1">
      <c r="A3" s="30"/>
      <c r="B3" s="10" t="s">
        <v>1</v>
      </c>
      <c r="C3" s="31"/>
      <c r="D3" s="31"/>
      <c r="E3" s="31"/>
      <c r="F3" s="31"/>
    </row>
    <row r="4" spans="1:6" ht="25.5" customHeight="1">
      <c r="A4" s="32" t="s">
        <v>60</v>
      </c>
      <c r="B4" s="49" t="s">
        <v>61</v>
      </c>
      <c r="C4" s="21"/>
      <c r="D4" s="21"/>
      <c r="E4" s="21"/>
      <c r="F4" s="21"/>
    </row>
    <row r="5" spans="1:6" s="24" customFormat="1" ht="29.25" customHeight="1">
      <c r="A5" s="146" t="s">
        <v>43</v>
      </c>
      <c r="B5" s="147">
        <v>88.3</v>
      </c>
      <c r="C5" s="46"/>
      <c r="D5" s="46"/>
      <c r="E5" s="46"/>
      <c r="F5" s="46"/>
    </row>
    <row r="6" spans="1:6" s="24" customFormat="1" ht="29.25" customHeight="1">
      <c r="A6" s="148" t="s">
        <v>62</v>
      </c>
      <c r="B6" s="149">
        <v>10</v>
      </c>
      <c r="C6" s="46"/>
      <c r="D6" s="46"/>
      <c r="E6" s="46"/>
      <c r="F6" s="150"/>
    </row>
    <row r="7" spans="1:6" s="24" customFormat="1" ht="29.25" customHeight="1">
      <c r="A7" s="148" t="s">
        <v>63</v>
      </c>
      <c r="B7" s="151">
        <v>21.7</v>
      </c>
      <c r="C7" s="46"/>
      <c r="D7" s="46"/>
      <c r="E7" s="46"/>
      <c r="F7" s="46"/>
    </row>
    <row r="8" spans="1:6" s="24" customFormat="1" ht="29.25" customHeight="1">
      <c r="A8" s="152" t="s">
        <v>64</v>
      </c>
      <c r="B8" s="147">
        <v>56.6</v>
      </c>
      <c r="C8" s="46"/>
      <c r="D8" s="46"/>
      <c r="E8" s="46"/>
      <c r="F8" s="46"/>
    </row>
    <row r="9" spans="1:6" s="24" customFormat="1" ht="29.25" customHeight="1">
      <c r="A9" s="153" t="s">
        <v>65</v>
      </c>
      <c r="B9" s="147">
        <v>0</v>
      </c>
      <c r="C9" s="46"/>
      <c r="D9" s="46"/>
      <c r="E9" s="46"/>
      <c r="F9" s="46"/>
    </row>
    <row r="10" spans="1:6" s="24" customFormat="1" ht="29.25" customHeight="1">
      <c r="A10" s="154" t="s">
        <v>66</v>
      </c>
      <c r="B10" s="155">
        <v>56.6</v>
      </c>
      <c r="C10" s="46"/>
      <c r="D10" s="46"/>
      <c r="E10" s="46"/>
      <c r="F10" s="46"/>
    </row>
  </sheetData>
  <sheetProtection formatCells="0" formatColumns="0" formatRows="0"/>
  <mergeCells count="1">
    <mergeCell ref="A2:B2"/>
  </mergeCells>
  <printOptions horizontalCentered="1"/>
  <pageMargins left="0.7479166666666667" right="0.7479166666666667" top="0.9840277777777777" bottom="0.9840277777777777" header="0.5118055555555555" footer="0.511805555555555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IR27"/>
  <sheetViews>
    <sheetView showGridLines="0" showZeros="0" zoomScalePageLayoutView="0" workbookViewId="0" topLeftCell="A4">
      <selection activeCell="C11" sqref="C11"/>
    </sheetView>
  </sheetViews>
  <sheetFormatPr defaultColWidth="10.66015625" defaultRowHeight="11.25"/>
  <cols>
    <col min="1" max="1" width="21.5" style="72" customWidth="1"/>
    <col min="2" max="2" width="32.83203125" style="72" customWidth="1"/>
    <col min="3" max="3" width="29.83203125" style="72" customWidth="1"/>
    <col min="4" max="4" width="21.83203125" style="72" customWidth="1"/>
    <col min="5" max="5" width="20.83203125" style="72" customWidth="1"/>
    <col min="6" max="6" width="28.16015625" style="74" customWidth="1"/>
    <col min="7" max="8" width="23.5" style="69" customWidth="1"/>
    <col min="9" max="9" width="17.16015625" style="69" customWidth="1"/>
    <col min="10" max="10" width="10.66015625" style="69" customWidth="1"/>
    <col min="11" max="11" width="9.16015625" style="69" customWidth="1"/>
    <col min="12" max="12" width="8.5" style="69" customWidth="1"/>
    <col min="13" max="44" width="10.66015625" style="69" customWidth="1"/>
    <col min="45" max="16384" width="10.66015625" style="72" customWidth="1"/>
  </cols>
  <sheetData>
    <row r="1" spans="1:44" s="70" customFormat="1" ht="22.5" customHeight="1">
      <c r="A1" s="83" t="s">
        <v>106</v>
      </c>
      <c r="B1" s="64"/>
      <c r="C1" s="64"/>
      <c r="D1" s="65"/>
      <c r="E1" s="66"/>
      <c r="F1" s="67"/>
      <c r="G1" s="68"/>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row>
    <row r="2" spans="2:9" ht="24.75" customHeight="1">
      <c r="B2" s="71" t="s">
        <v>117</v>
      </c>
      <c r="C2" s="71"/>
      <c r="D2" s="71"/>
      <c r="E2" s="71"/>
      <c r="F2" s="71"/>
      <c r="G2" s="71"/>
      <c r="H2" s="71"/>
      <c r="I2" s="71"/>
    </row>
    <row r="3" spans="2:212" ht="23.25" customHeight="1">
      <c r="B3" s="68"/>
      <c r="C3" s="68"/>
      <c r="D3" s="73"/>
      <c r="E3" s="73"/>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row>
    <row r="4" s="69" customFormat="1" ht="22.5" customHeight="1">
      <c r="I4" s="54" t="s">
        <v>99</v>
      </c>
    </row>
    <row r="5" spans="1:252" ht="24.75" customHeight="1">
      <c r="A5" s="82" t="s">
        <v>100</v>
      </c>
      <c r="B5" s="75" t="s">
        <v>76</v>
      </c>
      <c r="C5" s="75" t="s">
        <v>92</v>
      </c>
      <c r="D5" s="80" t="s">
        <v>93</v>
      </c>
      <c r="E5" s="80" t="s">
        <v>94</v>
      </c>
      <c r="F5" s="80" t="s">
        <v>95</v>
      </c>
      <c r="G5" s="80" t="s">
        <v>96</v>
      </c>
      <c r="H5" s="80" t="s">
        <v>97</v>
      </c>
      <c r="I5" s="80" t="s">
        <v>98</v>
      </c>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row>
    <row r="6" spans="1:252" ht="15.75" customHeight="1">
      <c r="A6" s="82" t="s">
        <v>42</v>
      </c>
      <c r="B6" s="81" t="s">
        <v>42</v>
      </c>
      <c r="C6" s="81" t="s">
        <v>42</v>
      </c>
      <c r="D6" s="81" t="s">
        <v>42</v>
      </c>
      <c r="E6" s="81" t="s">
        <v>42</v>
      </c>
      <c r="F6" s="81" t="s">
        <v>42</v>
      </c>
      <c r="G6" s="81" t="s">
        <v>42</v>
      </c>
      <c r="H6" s="81" t="s">
        <v>42</v>
      </c>
      <c r="I6" s="81" t="s">
        <v>42</v>
      </c>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row>
    <row r="7" spans="1:252" s="161" customFormat="1" ht="20.25" customHeight="1">
      <c r="A7" s="156"/>
      <c r="B7" s="162" t="s">
        <v>43</v>
      </c>
      <c r="C7" s="162"/>
      <c r="D7" s="157"/>
      <c r="E7" s="157"/>
      <c r="F7" s="157"/>
      <c r="G7" s="158"/>
      <c r="H7" s="158"/>
      <c r="I7" s="159">
        <v>37339</v>
      </c>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row>
    <row r="8" spans="1:252" ht="20.25" customHeight="1">
      <c r="A8" s="156" t="s">
        <v>421</v>
      </c>
      <c r="B8" s="162" t="s">
        <v>169</v>
      </c>
      <c r="C8" s="162"/>
      <c r="D8" s="157"/>
      <c r="E8" s="157"/>
      <c r="F8" s="157"/>
      <c r="G8" s="158"/>
      <c r="H8" s="158"/>
      <c r="I8" s="159">
        <v>37339</v>
      </c>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row>
    <row r="9" spans="1:252" ht="20.25" customHeight="1">
      <c r="A9" s="156"/>
      <c r="B9" s="162"/>
      <c r="C9" s="162" t="s">
        <v>422</v>
      </c>
      <c r="D9" s="157"/>
      <c r="E9" s="157"/>
      <c r="F9" s="157"/>
      <c r="G9" s="158"/>
      <c r="H9" s="158"/>
      <c r="I9" s="159">
        <v>36904</v>
      </c>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row>
    <row r="10" spans="1:9" ht="20.25" customHeight="1">
      <c r="A10" s="156" t="s">
        <v>170</v>
      </c>
      <c r="B10" s="162" t="s">
        <v>171</v>
      </c>
      <c r="C10" s="162" t="s">
        <v>423</v>
      </c>
      <c r="D10" s="157" t="s">
        <v>424</v>
      </c>
      <c r="E10" s="157" t="s">
        <v>425</v>
      </c>
      <c r="F10" s="157" t="s">
        <v>426</v>
      </c>
      <c r="G10" s="158" t="s">
        <v>427</v>
      </c>
      <c r="H10" s="158" t="s">
        <v>428</v>
      </c>
      <c r="I10" s="159">
        <v>700</v>
      </c>
    </row>
    <row r="11" spans="1:9" ht="20.25" customHeight="1">
      <c r="A11" s="156" t="s">
        <v>170</v>
      </c>
      <c r="B11" s="162" t="s">
        <v>171</v>
      </c>
      <c r="C11" s="162" t="s">
        <v>423</v>
      </c>
      <c r="D11" s="157" t="s">
        <v>429</v>
      </c>
      <c r="E11" s="157" t="s">
        <v>430</v>
      </c>
      <c r="F11" s="157" t="s">
        <v>431</v>
      </c>
      <c r="G11" s="158" t="s">
        <v>427</v>
      </c>
      <c r="H11" s="158" t="s">
        <v>432</v>
      </c>
      <c r="I11" s="159">
        <v>600</v>
      </c>
    </row>
    <row r="12" spans="1:9" ht="20.25" customHeight="1">
      <c r="A12" s="156" t="s">
        <v>170</v>
      </c>
      <c r="B12" s="162" t="s">
        <v>171</v>
      </c>
      <c r="C12" s="162" t="s">
        <v>423</v>
      </c>
      <c r="D12" s="157" t="s">
        <v>433</v>
      </c>
      <c r="E12" s="157" t="s">
        <v>425</v>
      </c>
      <c r="F12" s="157" t="s">
        <v>434</v>
      </c>
      <c r="G12" s="158" t="s">
        <v>427</v>
      </c>
      <c r="H12" s="158" t="s">
        <v>435</v>
      </c>
      <c r="I12" s="159">
        <v>1700</v>
      </c>
    </row>
    <row r="13" spans="1:9" ht="20.25" customHeight="1">
      <c r="A13" s="156" t="s">
        <v>170</v>
      </c>
      <c r="B13" s="162" t="s">
        <v>171</v>
      </c>
      <c r="C13" s="162" t="s">
        <v>423</v>
      </c>
      <c r="D13" s="157" t="s">
        <v>436</v>
      </c>
      <c r="E13" s="157" t="s">
        <v>425</v>
      </c>
      <c r="F13" s="157" t="s">
        <v>437</v>
      </c>
      <c r="G13" s="158" t="s">
        <v>427</v>
      </c>
      <c r="H13" s="158" t="s">
        <v>438</v>
      </c>
      <c r="I13" s="159">
        <v>2300</v>
      </c>
    </row>
    <row r="14" spans="1:9" ht="20.25" customHeight="1">
      <c r="A14" s="156" t="s">
        <v>170</v>
      </c>
      <c r="B14" s="162" t="s">
        <v>171</v>
      </c>
      <c r="C14" s="162" t="s">
        <v>423</v>
      </c>
      <c r="D14" s="157" t="s">
        <v>439</v>
      </c>
      <c r="E14" s="157" t="s">
        <v>440</v>
      </c>
      <c r="F14" s="157" t="s">
        <v>441</v>
      </c>
      <c r="G14" s="158" t="s">
        <v>427</v>
      </c>
      <c r="H14" s="158" t="s">
        <v>435</v>
      </c>
      <c r="I14" s="159">
        <v>26608</v>
      </c>
    </row>
    <row r="15" spans="1:9" ht="20.25" customHeight="1">
      <c r="A15" s="156" t="s">
        <v>170</v>
      </c>
      <c r="B15" s="162" t="s">
        <v>171</v>
      </c>
      <c r="C15" s="162" t="s">
        <v>423</v>
      </c>
      <c r="D15" s="157" t="s">
        <v>442</v>
      </c>
      <c r="E15" s="157" t="s">
        <v>443</v>
      </c>
      <c r="F15" s="157" t="s">
        <v>444</v>
      </c>
      <c r="G15" s="158" t="s">
        <v>427</v>
      </c>
      <c r="H15" s="158" t="s">
        <v>445</v>
      </c>
      <c r="I15" s="159">
        <v>596</v>
      </c>
    </row>
    <row r="16" spans="1:9" ht="20.25" customHeight="1">
      <c r="A16" s="156" t="s">
        <v>170</v>
      </c>
      <c r="B16" s="162" t="s">
        <v>171</v>
      </c>
      <c r="C16" s="162" t="s">
        <v>423</v>
      </c>
      <c r="D16" s="157" t="s">
        <v>446</v>
      </c>
      <c r="E16" s="157" t="s">
        <v>425</v>
      </c>
      <c r="F16" s="157" t="s">
        <v>447</v>
      </c>
      <c r="G16" s="158" t="s">
        <v>427</v>
      </c>
      <c r="H16" s="158" t="s">
        <v>448</v>
      </c>
      <c r="I16" s="159">
        <v>4400</v>
      </c>
    </row>
    <row r="17" spans="1:9" ht="20.25" customHeight="1">
      <c r="A17" s="156"/>
      <c r="B17" s="162"/>
      <c r="C17" s="162" t="s">
        <v>449</v>
      </c>
      <c r="D17" s="157"/>
      <c r="E17" s="157"/>
      <c r="F17" s="157"/>
      <c r="G17" s="158"/>
      <c r="H17" s="158"/>
      <c r="I17" s="159">
        <v>200</v>
      </c>
    </row>
    <row r="18" spans="1:9" ht="20.25" customHeight="1">
      <c r="A18" s="156" t="s">
        <v>170</v>
      </c>
      <c r="B18" s="162" t="s">
        <v>171</v>
      </c>
      <c r="C18" s="162" t="s">
        <v>450</v>
      </c>
      <c r="D18" s="157" t="s">
        <v>451</v>
      </c>
      <c r="E18" s="157" t="s">
        <v>425</v>
      </c>
      <c r="F18" s="157" t="s">
        <v>452</v>
      </c>
      <c r="G18" s="158" t="s">
        <v>453</v>
      </c>
      <c r="H18" s="158" t="s">
        <v>438</v>
      </c>
      <c r="I18" s="159">
        <v>200</v>
      </c>
    </row>
    <row r="19" spans="1:44" s="78" customFormat="1" ht="20.25" customHeight="1">
      <c r="A19" s="156"/>
      <c r="B19" s="162"/>
      <c r="C19" s="162" t="s">
        <v>454</v>
      </c>
      <c r="D19" s="157"/>
      <c r="E19" s="157"/>
      <c r="F19" s="157"/>
      <c r="G19" s="158"/>
      <c r="H19" s="158"/>
      <c r="I19" s="159">
        <v>235</v>
      </c>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1:44" s="78" customFormat="1" ht="20.25" customHeight="1">
      <c r="A20" s="156" t="s">
        <v>185</v>
      </c>
      <c r="B20" s="162" t="s">
        <v>186</v>
      </c>
      <c r="C20" s="162" t="s">
        <v>455</v>
      </c>
      <c r="D20" s="157" t="s">
        <v>456</v>
      </c>
      <c r="E20" s="157" t="s">
        <v>425</v>
      </c>
      <c r="F20" s="157" t="s">
        <v>457</v>
      </c>
      <c r="G20" s="158" t="s">
        <v>453</v>
      </c>
      <c r="H20" s="158" t="s">
        <v>458</v>
      </c>
      <c r="I20" s="159">
        <v>51</v>
      </c>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row>
    <row r="21" spans="1:44" s="78" customFormat="1" ht="20.25" customHeight="1">
      <c r="A21" s="156" t="s">
        <v>207</v>
      </c>
      <c r="B21" s="162" t="s">
        <v>208</v>
      </c>
      <c r="C21" s="162" t="s">
        <v>455</v>
      </c>
      <c r="D21" s="157" t="s">
        <v>456</v>
      </c>
      <c r="E21" s="157" t="s">
        <v>425</v>
      </c>
      <c r="F21" s="157" t="s">
        <v>457</v>
      </c>
      <c r="G21" s="158" t="s">
        <v>453</v>
      </c>
      <c r="H21" s="158" t="s">
        <v>459</v>
      </c>
      <c r="I21" s="159">
        <v>51</v>
      </c>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row>
    <row r="22" spans="1:9" ht="20.25" customHeight="1">
      <c r="A22" s="156" t="s">
        <v>203</v>
      </c>
      <c r="B22" s="162" t="s">
        <v>204</v>
      </c>
      <c r="C22" s="162" t="s">
        <v>455</v>
      </c>
      <c r="D22" s="157" t="s">
        <v>460</v>
      </c>
      <c r="E22" s="157" t="s">
        <v>461</v>
      </c>
      <c r="F22" s="157" t="s">
        <v>462</v>
      </c>
      <c r="G22" s="158" t="s">
        <v>453</v>
      </c>
      <c r="H22" s="158" t="s">
        <v>458</v>
      </c>
      <c r="I22" s="159">
        <v>40</v>
      </c>
    </row>
    <row r="23" spans="1:9" ht="20.25" customHeight="1">
      <c r="A23" s="156" t="s">
        <v>197</v>
      </c>
      <c r="B23" s="162" t="s">
        <v>198</v>
      </c>
      <c r="C23" s="162" t="s">
        <v>455</v>
      </c>
      <c r="D23" s="157" t="s">
        <v>456</v>
      </c>
      <c r="E23" s="157" t="s">
        <v>425</v>
      </c>
      <c r="F23" s="157" t="s">
        <v>463</v>
      </c>
      <c r="G23" s="158" t="s">
        <v>453</v>
      </c>
      <c r="H23" s="158" t="s">
        <v>458</v>
      </c>
      <c r="I23" s="159">
        <v>47</v>
      </c>
    </row>
    <row r="24" spans="1:9" ht="20.25" customHeight="1">
      <c r="A24" s="156" t="s">
        <v>192</v>
      </c>
      <c r="B24" s="162" t="s">
        <v>193</v>
      </c>
      <c r="C24" s="162" t="s">
        <v>455</v>
      </c>
      <c r="D24" s="157" t="s">
        <v>456</v>
      </c>
      <c r="E24" s="157" t="s">
        <v>425</v>
      </c>
      <c r="F24" s="157" t="s">
        <v>463</v>
      </c>
      <c r="G24" s="158" t="s">
        <v>453</v>
      </c>
      <c r="H24" s="158" t="s">
        <v>464</v>
      </c>
      <c r="I24" s="159">
        <v>46</v>
      </c>
    </row>
    <row r="25" spans="2:4" ht="19.5" customHeight="1">
      <c r="B25" s="77"/>
      <c r="C25" s="77"/>
      <c r="D25" s="79"/>
    </row>
    <row r="26" spans="2:4" ht="19.5" customHeight="1">
      <c r="B26" s="77"/>
      <c r="C26" s="77"/>
      <c r="D26" s="77"/>
    </row>
    <row r="27" ht="38.25" customHeight="1">
      <c r="F27" s="76"/>
    </row>
    <row r="28" ht="19.5" customHeight="1"/>
    <row r="29" ht="27.75" customHeight="1"/>
  </sheetData>
  <sheetProtection formatCells="0" formatColumns="0" formatRows="0"/>
  <printOptions horizontalCentered="1"/>
  <pageMargins left="0.5905511811023623" right="0.5905511811023623" top="0.5905511811023623" bottom="0.5905511811023623" header="0" footer="0"/>
  <pageSetup fitToHeight="1" fitToWidth="1" horizontalDpi="300" verticalDpi="300" orientation="landscape" paperSize="9" scale="75" r:id="rId1"/>
</worksheet>
</file>

<file path=xl/worksheets/sheet12.xml><?xml version="1.0" encoding="utf-8"?>
<worksheet xmlns="http://schemas.openxmlformats.org/spreadsheetml/2006/main" xmlns:r="http://schemas.openxmlformats.org/officeDocument/2006/relationships">
  <dimension ref="A1:K33"/>
  <sheetViews>
    <sheetView zoomScalePageLayoutView="0" workbookViewId="0" topLeftCell="A1">
      <selection activeCell="B4" sqref="B4:E4"/>
    </sheetView>
  </sheetViews>
  <sheetFormatPr defaultColWidth="9.33203125" defaultRowHeight="11.25"/>
  <cols>
    <col min="1" max="6" width="9.33203125" style="85" customWidth="1"/>
    <col min="7" max="7" width="8" style="85" customWidth="1"/>
    <col min="8" max="8" width="12.16015625" style="85" customWidth="1"/>
    <col min="9" max="9" width="19.5" style="85" bestFit="1" customWidth="1"/>
    <col min="10" max="10" width="10.16015625" style="85" customWidth="1"/>
    <col min="11" max="11" width="12.66015625" style="85" bestFit="1" customWidth="1"/>
    <col min="12" max="16384" width="9.33203125" style="85" customWidth="1"/>
  </cols>
  <sheetData>
    <row r="1" ht="14.25">
      <c r="A1" s="85" t="s">
        <v>465</v>
      </c>
    </row>
    <row r="2" spans="1:11" ht="27">
      <c r="A2" s="186" t="s">
        <v>710</v>
      </c>
      <c r="B2" s="186"/>
      <c r="C2" s="186"/>
      <c r="D2" s="186"/>
      <c r="E2" s="186"/>
      <c r="F2" s="186"/>
      <c r="G2" s="186"/>
      <c r="H2" s="186"/>
      <c r="I2" s="186"/>
      <c r="J2" s="186"/>
      <c r="K2" s="186"/>
    </row>
    <row r="3" spans="1:11" ht="14.25">
      <c r="A3" s="187"/>
      <c r="B3" s="187"/>
      <c r="C3" s="187"/>
      <c r="D3" s="187"/>
      <c r="E3" s="187"/>
      <c r="F3" s="187"/>
      <c r="G3" s="187"/>
      <c r="H3" s="187"/>
      <c r="I3" s="187"/>
      <c r="J3" s="187"/>
      <c r="K3" s="187"/>
    </row>
    <row r="4" spans="1:11" ht="27">
      <c r="A4" s="188" t="s">
        <v>137</v>
      </c>
      <c r="B4" s="189" t="s">
        <v>715</v>
      </c>
      <c r="C4" s="190"/>
      <c r="D4" s="190"/>
      <c r="E4" s="191"/>
      <c r="F4" s="192" t="s">
        <v>138</v>
      </c>
      <c r="G4" s="192"/>
      <c r="H4" s="190" t="s">
        <v>468</v>
      </c>
      <c r="I4" s="190"/>
      <c r="J4" s="190"/>
      <c r="K4" s="191"/>
    </row>
    <row r="5" spans="1:11" ht="14.25">
      <c r="A5" s="192" t="s">
        <v>469</v>
      </c>
      <c r="B5" s="193" t="s">
        <v>470</v>
      </c>
      <c r="C5" s="194"/>
      <c r="D5" s="194"/>
      <c r="E5" s="194"/>
      <c r="F5" s="194"/>
      <c r="G5" s="194"/>
      <c r="H5" s="194"/>
      <c r="I5" s="194"/>
      <c r="J5" s="194"/>
      <c r="K5" s="195"/>
    </row>
    <row r="6" spans="1:11" ht="14.25">
      <c r="A6" s="192"/>
      <c r="B6" s="196" t="s">
        <v>471</v>
      </c>
      <c r="C6" s="197"/>
      <c r="D6" s="197"/>
      <c r="E6" s="197"/>
      <c r="F6" s="197"/>
      <c r="G6" s="197"/>
      <c r="H6" s="197"/>
      <c r="I6" s="197"/>
      <c r="J6" s="197"/>
      <c r="K6" s="198"/>
    </row>
    <row r="7" spans="1:11" ht="28.5" customHeight="1">
      <c r="A7" s="199" t="s">
        <v>472</v>
      </c>
      <c r="B7" s="192" t="s">
        <v>473</v>
      </c>
      <c r="C7" s="192"/>
      <c r="D7" s="192" t="s">
        <v>139</v>
      </c>
      <c r="E7" s="192"/>
      <c r="F7" s="192"/>
      <c r="G7" s="189" t="s">
        <v>474</v>
      </c>
      <c r="H7" s="191"/>
      <c r="I7" s="189" t="s">
        <v>140</v>
      </c>
      <c r="J7" s="191"/>
      <c r="K7" s="199">
        <v>22252077</v>
      </c>
    </row>
    <row r="8" spans="1:11" ht="27">
      <c r="A8" s="199" t="s">
        <v>141</v>
      </c>
      <c r="B8" s="200" t="s">
        <v>475</v>
      </c>
      <c r="C8" s="200"/>
      <c r="D8" s="200"/>
      <c r="E8" s="200"/>
      <c r="F8" s="200"/>
      <c r="G8" s="200"/>
      <c r="H8" s="200"/>
      <c r="I8" s="200"/>
      <c r="J8" s="200"/>
      <c r="K8" s="200"/>
    </row>
    <row r="9" spans="1:11" ht="87" customHeight="1">
      <c r="A9" s="199" t="s">
        <v>142</v>
      </c>
      <c r="B9" s="201" t="s">
        <v>476</v>
      </c>
      <c r="C9" s="202"/>
      <c r="D9" s="202"/>
      <c r="E9" s="202"/>
      <c r="F9" s="202"/>
      <c r="G9" s="202"/>
      <c r="H9" s="202"/>
      <c r="I9" s="202"/>
      <c r="J9" s="202"/>
      <c r="K9" s="202"/>
    </row>
    <row r="10" spans="1:11" ht="87" customHeight="1" hidden="1">
      <c r="A10" s="192" t="s">
        <v>143</v>
      </c>
      <c r="B10" s="192" t="s">
        <v>144</v>
      </c>
      <c r="C10" s="192"/>
      <c r="D10" s="201" t="s">
        <v>477</v>
      </c>
      <c r="E10" s="201"/>
      <c r="F10" s="201"/>
      <c r="G10" s="201"/>
      <c r="H10" s="201"/>
      <c r="I10" s="201"/>
      <c r="J10" s="201"/>
      <c r="K10" s="201"/>
    </row>
    <row r="11" spans="1:11" ht="97.5" customHeight="1" hidden="1">
      <c r="A11" s="192"/>
      <c r="B11" s="192" t="s">
        <v>145</v>
      </c>
      <c r="C11" s="192"/>
      <c r="D11" s="203" t="s">
        <v>478</v>
      </c>
      <c r="E11" s="204"/>
      <c r="F11" s="204"/>
      <c r="G11" s="204"/>
      <c r="H11" s="204"/>
      <c r="I11" s="204"/>
      <c r="J11" s="204"/>
      <c r="K11" s="205"/>
    </row>
    <row r="12" spans="1:11" ht="14.25">
      <c r="A12" s="192" t="s">
        <v>146</v>
      </c>
      <c r="B12" s="192" t="s">
        <v>479</v>
      </c>
      <c r="C12" s="192"/>
      <c r="D12" s="192"/>
      <c r="E12" s="192"/>
      <c r="F12" s="192" t="s">
        <v>480</v>
      </c>
      <c r="G12" s="192"/>
      <c r="H12" s="192"/>
      <c r="I12" s="192"/>
      <c r="J12" s="192"/>
      <c r="K12" s="192"/>
    </row>
    <row r="13" spans="1:11" ht="14.25">
      <c r="A13" s="192"/>
      <c r="B13" s="206" t="s">
        <v>147</v>
      </c>
      <c r="C13" s="206"/>
      <c r="D13" s="189">
        <v>27580</v>
      </c>
      <c r="E13" s="191"/>
      <c r="F13" s="206" t="s">
        <v>147</v>
      </c>
      <c r="G13" s="206"/>
      <c r="H13" s="189">
        <v>27580</v>
      </c>
      <c r="I13" s="190"/>
      <c r="J13" s="190"/>
      <c r="K13" s="191"/>
    </row>
    <row r="14" spans="1:11" ht="14.25">
      <c r="A14" s="192"/>
      <c r="B14" s="192" t="s">
        <v>481</v>
      </c>
      <c r="C14" s="192"/>
      <c r="D14" s="189">
        <v>27580</v>
      </c>
      <c r="E14" s="191"/>
      <c r="F14" s="192" t="s">
        <v>481</v>
      </c>
      <c r="G14" s="192"/>
      <c r="H14" s="189">
        <v>27580</v>
      </c>
      <c r="I14" s="190"/>
      <c r="J14" s="190"/>
      <c r="K14" s="191"/>
    </row>
    <row r="15" spans="1:11" ht="14.25">
      <c r="A15" s="192"/>
      <c r="B15" s="192" t="s">
        <v>482</v>
      </c>
      <c r="C15" s="192"/>
      <c r="D15" s="189" t="s">
        <v>468</v>
      </c>
      <c r="E15" s="191"/>
      <c r="F15" s="192" t="s">
        <v>482</v>
      </c>
      <c r="G15" s="192"/>
      <c r="H15" s="189" t="s">
        <v>468</v>
      </c>
      <c r="I15" s="190"/>
      <c r="J15" s="190"/>
      <c r="K15" s="191"/>
    </row>
    <row r="16" spans="1:11" ht="14.25">
      <c r="A16" s="192"/>
      <c r="B16" s="192" t="s">
        <v>483</v>
      </c>
      <c r="C16" s="192"/>
      <c r="D16" s="189" t="s">
        <v>468</v>
      </c>
      <c r="E16" s="191"/>
      <c r="F16" s="192" t="s">
        <v>483</v>
      </c>
      <c r="G16" s="192"/>
      <c r="H16" s="189" t="s">
        <v>468</v>
      </c>
      <c r="I16" s="190"/>
      <c r="J16" s="190"/>
      <c r="K16" s="191"/>
    </row>
    <row r="17" spans="1:11" ht="45.75" customHeight="1">
      <c r="A17" s="199" t="s">
        <v>484</v>
      </c>
      <c r="B17" s="203" t="s">
        <v>485</v>
      </c>
      <c r="C17" s="204"/>
      <c r="D17" s="204"/>
      <c r="E17" s="204"/>
      <c r="F17" s="204"/>
      <c r="G17" s="204"/>
      <c r="H17" s="204"/>
      <c r="I17" s="204"/>
      <c r="J17" s="204"/>
      <c r="K17" s="205"/>
    </row>
    <row r="18" spans="1:11" ht="14.25">
      <c r="A18" s="192" t="s">
        <v>486</v>
      </c>
      <c r="B18" s="192" t="s">
        <v>487</v>
      </c>
      <c r="C18" s="192"/>
      <c r="D18" s="192"/>
      <c r="E18" s="192" t="s">
        <v>148</v>
      </c>
      <c r="F18" s="192" t="s">
        <v>488</v>
      </c>
      <c r="G18" s="192"/>
      <c r="H18" s="192" t="s">
        <v>489</v>
      </c>
      <c r="I18" s="192"/>
      <c r="J18" s="192"/>
      <c r="K18" s="192"/>
    </row>
    <row r="19" spans="1:11" ht="27">
      <c r="A19" s="192"/>
      <c r="B19" s="192"/>
      <c r="C19" s="192"/>
      <c r="D19" s="192"/>
      <c r="E19" s="192"/>
      <c r="F19" s="192" t="s">
        <v>149</v>
      </c>
      <c r="G19" s="192"/>
      <c r="H19" s="199" t="s">
        <v>490</v>
      </c>
      <c r="I19" s="199" t="s">
        <v>491</v>
      </c>
      <c r="J19" s="199" t="s">
        <v>492</v>
      </c>
      <c r="K19" s="199" t="s">
        <v>493</v>
      </c>
    </row>
    <row r="20" spans="1:11" ht="37.5" customHeight="1">
      <c r="A20" s="192"/>
      <c r="B20" s="192" t="s">
        <v>150</v>
      </c>
      <c r="C20" s="188" t="s">
        <v>151</v>
      </c>
      <c r="D20" s="199" t="s">
        <v>152</v>
      </c>
      <c r="E20" s="207" t="s">
        <v>494</v>
      </c>
      <c r="F20" s="208" t="s">
        <v>495</v>
      </c>
      <c r="G20" s="209"/>
      <c r="H20" s="210" t="s">
        <v>495</v>
      </c>
      <c r="I20" s="210" t="s">
        <v>468</v>
      </c>
      <c r="J20" s="210" t="s">
        <v>496</v>
      </c>
      <c r="K20" s="211">
        <v>1</v>
      </c>
    </row>
    <row r="21" spans="1:11" ht="36">
      <c r="A21" s="192"/>
      <c r="B21" s="192"/>
      <c r="C21" s="212" t="s">
        <v>153</v>
      </c>
      <c r="D21" s="199" t="s">
        <v>152</v>
      </c>
      <c r="E21" s="207" t="s">
        <v>467</v>
      </c>
      <c r="F21" s="208" t="s">
        <v>497</v>
      </c>
      <c r="G21" s="209"/>
      <c r="H21" s="210" t="s">
        <v>498</v>
      </c>
      <c r="I21" s="210" t="s">
        <v>468</v>
      </c>
      <c r="J21" s="210" t="s">
        <v>499</v>
      </c>
      <c r="K21" s="211">
        <v>1</v>
      </c>
    </row>
    <row r="22" spans="1:11" ht="63" customHeight="1">
      <c r="A22" s="192"/>
      <c r="B22" s="192" t="s">
        <v>154</v>
      </c>
      <c r="C22" s="213" t="s">
        <v>155</v>
      </c>
      <c r="D22" s="199" t="s">
        <v>152</v>
      </c>
      <c r="E22" s="207" t="s">
        <v>500</v>
      </c>
      <c r="F22" s="208" t="s">
        <v>501</v>
      </c>
      <c r="G22" s="209"/>
      <c r="H22" s="210" t="s">
        <v>501</v>
      </c>
      <c r="I22" s="210" t="s">
        <v>468</v>
      </c>
      <c r="J22" s="210" t="s">
        <v>502</v>
      </c>
      <c r="K22" s="211" t="s">
        <v>503</v>
      </c>
    </row>
    <row r="23" spans="1:11" ht="64.5" customHeight="1">
      <c r="A23" s="192"/>
      <c r="B23" s="192"/>
      <c r="C23" s="214"/>
      <c r="D23" s="199" t="s">
        <v>161</v>
      </c>
      <c r="E23" s="207" t="s">
        <v>504</v>
      </c>
      <c r="F23" s="208" t="s">
        <v>505</v>
      </c>
      <c r="G23" s="209"/>
      <c r="H23" s="210" t="s">
        <v>506</v>
      </c>
      <c r="I23" s="210" t="s">
        <v>468</v>
      </c>
      <c r="J23" s="210" t="s">
        <v>507</v>
      </c>
      <c r="K23" s="211" t="s">
        <v>508</v>
      </c>
    </row>
    <row r="24" spans="1:11" ht="42" customHeight="1">
      <c r="A24" s="192"/>
      <c r="B24" s="192"/>
      <c r="C24" s="214"/>
      <c r="D24" s="199" t="s">
        <v>162</v>
      </c>
      <c r="E24" s="207" t="s">
        <v>509</v>
      </c>
      <c r="F24" s="208" t="s">
        <v>510</v>
      </c>
      <c r="G24" s="209"/>
      <c r="H24" s="210" t="s">
        <v>510</v>
      </c>
      <c r="I24" s="210" t="s">
        <v>468</v>
      </c>
      <c r="J24" s="210" t="s">
        <v>511</v>
      </c>
      <c r="K24" s="211" t="s">
        <v>512</v>
      </c>
    </row>
    <row r="25" spans="1:11" ht="54.75" customHeight="1">
      <c r="A25" s="192"/>
      <c r="B25" s="192"/>
      <c r="C25" s="188" t="s">
        <v>156</v>
      </c>
      <c r="D25" s="199" t="s">
        <v>152</v>
      </c>
      <c r="E25" s="207" t="s">
        <v>513</v>
      </c>
      <c r="F25" s="208" t="s">
        <v>514</v>
      </c>
      <c r="G25" s="209"/>
      <c r="H25" s="210" t="s">
        <v>515</v>
      </c>
      <c r="I25" s="210" t="s">
        <v>468</v>
      </c>
      <c r="J25" s="210" t="s">
        <v>516</v>
      </c>
      <c r="K25" s="211" t="s">
        <v>517</v>
      </c>
    </row>
    <row r="26" spans="1:11" ht="62.25" customHeight="1">
      <c r="A26" s="192"/>
      <c r="B26" s="192" t="s">
        <v>157</v>
      </c>
      <c r="C26" s="188" t="s">
        <v>518</v>
      </c>
      <c r="D26" s="199" t="s">
        <v>152</v>
      </c>
      <c r="E26" s="207" t="s">
        <v>519</v>
      </c>
      <c r="F26" s="208" t="s">
        <v>520</v>
      </c>
      <c r="G26" s="209"/>
      <c r="H26" s="210" t="s">
        <v>521</v>
      </c>
      <c r="I26" s="210" t="s">
        <v>468</v>
      </c>
      <c r="J26" s="210" t="s">
        <v>522</v>
      </c>
      <c r="K26" s="211" t="s">
        <v>523</v>
      </c>
    </row>
    <row r="27" spans="1:11" ht="45.75" customHeight="1">
      <c r="A27" s="192"/>
      <c r="B27" s="192"/>
      <c r="C27" s="213" t="s">
        <v>158</v>
      </c>
      <c r="D27" s="199" t="s">
        <v>152</v>
      </c>
      <c r="E27" s="207" t="s">
        <v>524</v>
      </c>
      <c r="F27" s="208" t="s">
        <v>525</v>
      </c>
      <c r="G27" s="209"/>
      <c r="H27" s="210" t="s">
        <v>526</v>
      </c>
      <c r="I27" s="210" t="s">
        <v>468</v>
      </c>
      <c r="J27" s="210" t="s">
        <v>527</v>
      </c>
      <c r="K27" s="211" t="s">
        <v>528</v>
      </c>
    </row>
    <row r="28" spans="1:11" ht="42.75" customHeight="1">
      <c r="A28" s="192"/>
      <c r="B28" s="192"/>
      <c r="C28" s="214"/>
      <c r="D28" s="199" t="s">
        <v>161</v>
      </c>
      <c r="E28" s="207" t="s">
        <v>529</v>
      </c>
      <c r="F28" s="208" t="s">
        <v>530</v>
      </c>
      <c r="G28" s="209"/>
      <c r="H28" s="210" t="s">
        <v>531</v>
      </c>
      <c r="I28" s="210" t="s">
        <v>468</v>
      </c>
      <c r="J28" s="210" t="s">
        <v>532</v>
      </c>
      <c r="K28" s="211" t="s">
        <v>533</v>
      </c>
    </row>
    <row r="29" spans="1:11" ht="50.25" customHeight="1">
      <c r="A29" s="192"/>
      <c r="B29" s="192"/>
      <c r="C29" s="215"/>
      <c r="D29" s="199" t="s">
        <v>162</v>
      </c>
      <c r="E29" s="207" t="s">
        <v>534</v>
      </c>
      <c r="F29" s="208" t="s">
        <v>535</v>
      </c>
      <c r="G29" s="209"/>
      <c r="H29" s="210" t="s">
        <v>536</v>
      </c>
      <c r="I29" s="210" t="s">
        <v>468</v>
      </c>
      <c r="J29" s="210" t="s">
        <v>537</v>
      </c>
      <c r="K29" s="211" t="s">
        <v>538</v>
      </c>
    </row>
    <row r="30" spans="1:11" ht="48">
      <c r="A30" s="192"/>
      <c r="B30" s="192"/>
      <c r="C30" s="212" t="s">
        <v>160</v>
      </c>
      <c r="D30" s="199" t="s">
        <v>152</v>
      </c>
      <c r="E30" s="207" t="s">
        <v>539</v>
      </c>
      <c r="F30" s="208" t="s">
        <v>540</v>
      </c>
      <c r="G30" s="209"/>
      <c r="H30" s="210" t="s">
        <v>541</v>
      </c>
      <c r="I30" s="210" t="s">
        <v>468</v>
      </c>
      <c r="J30" s="210" t="s">
        <v>542</v>
      </c>
      <c r="K30" s="211" t="s">
        <v>543</v>
      </c>
    </row>
    <row r="31" spans="1:11" ht="81.75" customHeight="1">
      <c r="A31" s="199" t="s">
        <v>544</v>
      </c>
      <c r="B31" s="201" t="s">
        <v>545</v>
      </c>
      <c r="C31" s="201"/>
      <c r="D31" s="201"/>
      <c r="E31" s="201"/>
      <c r="F31" s="201"/>
      <c r="G31" s="201"/>
      <c r="H31" s="201"/>
      <c r="I31" s="201"/>
      <c r="J31" s="201"/>
      <c r="K31" s="201"/>
    </row>
    <row r="32" spans="1:11" ht="17.25" customHeight="1">
      <c r="A32" s="216"/>
      <c r="B32" s="216"/>
      <c r="C32" s="217"/>
      <c r="D32" s="218"/>
      <c r="E32" s="216"/>
      <c r="F32" s="217"/>
      <c r="G32" s="216"/>
      <c r="H32" s="216"/>
      <c r="I32" s="219"/>
      <c r="J32" s="217"/>
      <c r="K32" s="217"/>
    </row>
    <row r="33" spans="1:11" ht="27" customHeight="1">
      <c r="A33" s="220"/>
      <c r="B33" s="220"/>
      <c r="C33" s="220"/>
      <c r="D33" s="220"/>
      <c r="E33" s="220"/>
      <c r="F33" s="220"/>
      <c r="G33" s="220"/>
      <c r="H33" s="220"/>
      <c r="I33" s="220"/>
      <c r="J33" s="220"/>
      <c r="K33" s="220"/>
    </row>
  </sheetData>
  <sheetProtection/>
  <mergeCells count="63">
    <mergeCell ref="B31:K31"/>
    <mergeCell ref="A33:K33"/>
    <mergeCell ref="B26:B30"/>
    <mergeCell ref="F26:G26"/>
    <mergeCell ref="C27:C29"/>
    <mergeCell ref="F27:G27"/>
    <mergeCell ref="F28:G28"/>
    <mergeCell ref="F29:G29"/>
    <mergeCell ref="F30:G30"/>
    <mergeCell ref="B22:B25"/>
    <mergeCell ref="C22:C24"/>
    <mergeCell ref="F22:G22"/>
    <mergeCell ref="F23:G23"/>
    <mergeCell ref="F24:G24"/>
    <mergeCell ref="F25:G25"/>
    <mergeCell ref="B17:K17"/>
    <mergeCell ref="A18:A30"/>
    <mergeCell ref="B18:D19"/>
    <mergeCell ref="E18:E19"/>
    <mergeCell ref="F18:G18"/>
    <mergeCell ref="H18:K18"/>
    <mergeCell ref="F19:G19"/>
    <mergeCell ref="B20:B21"/>
    <mergeCell ref="F20:G20"/>
    <mergeCell ref="F21:G21"/>
    <mergeCell ref="B15:C15"/>
    <mergeCell ref="D15:E15"/>
    <mergeCell ref="F15:G15"/>
    <mergeCell ref="H15:K15"/>
    <mergeCell ref="B16:C16"/>
    <mergeCell ref="D16:E16"/>
    <mergeCell ref="F16:G16"/>
    <mergeCell ref="H16:K16"/>
    <mergeCell ref="F13:G13"/>
    <mergeCell ref="H13:K13"/>
    <mergeCell ref="B14:C14"/>
    <mergeCell ref="D14:E14"/>
    <mergeCell ref="F14:G14"/>
    <mergeCell ref="H14:K14"/>
    <mergeCell ref="A10:A11"/>
    <mergeCell ref="B10:C10"/>
    <mergeCell ref="D10:K10"/>
    <mergeCell ref="B11:C11"/>
    <mergeCell ref="D11:K11"/>
    <mergeCell ref="A12:A16"/>
    <mergeCell ref="B12:E12"/>
    <mergeCell ref="F12:K12"/>
    <mergeCell ref="B13:C13"/>
    <mergeCell ref="D13:E13"/>
    <mergeCell ref="B7:C7"/>
    <mergeCell ref="D7:F7"/>
    <mergeCell ref="G7:H7"/>
    <mergeCell ref="I7:J7"/>
    <mergeCell ref="B8:K8"/>
    <mergeCell ref="B9:K9"/>
    <mergeCell ref="A2:K2"/>
    <mergeCell ref="A3:K3"/>
    <mergeCell ref="B4:E4"/>
    <mergeCell ref="F4:G4"/>
    <mergeCell ref="H4:K4"/>
    <mergeCell ref="A5:A6"/>
    <mergeCell ref="B5:K5"/>
    <mergeCell ref="B6:K6"/>
  </mergeCells>
  <printOptions/>
  <pageMargins left="0.56" right="0.29" top="0.65" bottom="0.59" header="0.5" footer="0.5"/>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K29"/>
  <sheetViews>
    <sheetView zoomScalePageLayoutView="0" workbookViewId="0" topLeftCell="A1">
      <selection activeCell="D10" sqref="D10:K10"/>
    </sheetView>
  </sheetViews>
  <sheetFormatPr defaultColWidth="9.33203125" defaultRowHeight="11.25"/>
  <cols>
    <col min="1" max="6" width="9.33203125" style="85" customWidth="1"/>
    <col min="7" max="7" width="8" style="85" customWidth="1"/>
    <col min="8" max="8" width="15.5" style="85" customWidth="1"/>
    <col min="9" max="9" width="11.16015625" style="85" customWidth="1"/>
    <col min="10" max="10" width="10.16015625" style="85" customWidth="1"/>
    <col min="11" max="11" width="12.66015625" style="85" bestFit="1" customWidth="1"/>
    <col min="12" max="16384" width="9.33203125" style="85" customWidth="1"/>
  </cols>
  <sheetData>
    <row r="1" ht="14.25">
      <c r="A1" s="85" t="s">
        <v>465</v>
      </c>
    </row>
    <row r="2" spans="1:11" ht="27">
      <c r="A2" s="186" t="s">
        <v>710</v>
      </c>
      <c r="B2" s="186"/>
      <c r="C2" s="186"/>
      <c r="D2" s="186"/>
      <c r="E2" s="186"/>
      <c r="F2" s="186"/>
      <c r="G2" s="186"/>
      <c r="H2" s="186"/>
      <c r="I2" s="186"/>
      <c r="J2" s="186"/>
      <c r="K2" s="186"/>
    </row>
    <row r="3" spans="1:11" ht="14.25">
      <c r="A3" s="187"/>
      <c r="B3" s="187"/>
      <c r="C3" s="187"/>
      <c r="D3" s="187"/>
      <c r="E3" s="187"/>
      <c r="F3" s="187"/>
      <c r="G3" s="187"/>
      <c r="H3" s="187"/>
      <c r="I3" s="187"/>
      <c r="J3" s="187"/>
      <c r="K3" s="187"/>
    </row>
    <row r="4" spans="1:11" ht="27">
      <c r="A4" s="188" t="s">
        <v>137</v>
      </c>
      <c r="B4" s="189" t="s">
        <v>714</v>
      </c>
      <c r="C4" s="190"/>
      <c r="D4" s="190"/>
      <c r="E4" s="191"/>
      <c r="F4" s="192" t="s">
        <v>138</v>
      </c>
      <c r="G4" s="192"/>
      <c r="H4" s="190" t="s">
        <v>468</v>
      </c>
      <c r="I4" s="190"/>
      <c r="J4" s="190"/>
      <c r="K4" s="191"/>
    </row>
    <row r="5" spans="1:11" ht="14.25">
      <c r="A5" s="192" t="s">
        <v>469</v>
      </c>
      <c r="B5" s="193" t="s">
        <v>546</v>
      </c>
      <c r="C5" s="194"/>
      <c r="D5" s="194"/>
      <c r="E5" s="194"/>
      <c r="F5" s="194"/>
      <c r="G5" s="194"/>
      <c r="H5" s="194"/>
      <c r="I5" s="194"/>
      <c r="J5" s="194"/>
      <c r="K5" s="195"/>
    </row>
    <row r="6" spans="1:11" ht="14.25">
      <c r="A6" s="192"/>
      <c r="B6" s="196" t="s">
        <v>471</v>
      </c>
      <c r="C6" s="197"/>
      <c r="D6" s="197"/>
      <c r="E6" s="197"/>
      <c r="F6" s="197"/>
      <c r="G6" s="197"/>
      <c r="H6" s="197"/>
      <c r="I6" s="197"/>
      <c r="J6" s="197"/>
      <c r="K6" s="198"/>
    </row>
    <row r="7" spans="1:11" ht="28.5" customHeight="1">
      <c r="A7" s="199" t="s">
        <v>472</v>
      </c>
      <c r="B7" s="192" t="s">
        <v>547</v>
      </c>
      <c r="C7" s="192"/>
      <c r="D7" s="192" t="s">
        <v>139</v>
      </c>
      <c r="E7" s="192"/>
      <c r="F7" s="192"/>
      <c r="G7" s="189" t="s">
        <v>548</v>
      </c>
      <c r="H7" s="191"/>
      <c r="I7" s="189" t="s">
        <v>140</v>
      </c>
      <c r="J7" s="191"/>
      <c r="K7" s="199">
        <v>22252077</v>
      </c>
    </row>
    <row r="8" spans="1:11" ht="27">
      <c r="A8" s="199" t="s">
        <v>141</v>
      </c>
      <c r="B8" s="200" t="s">
        <v>475</v>
      </c>
      <c r="C8" s="200"/>
      <c r="D8" s="200"/>
      <c r="E8" s="200"/>
      <c r="F8" s="200"/>
      <c r="G8" s="200"/>
      <c r="H8" s="200"/>
      <c r="I8" s="200"/>
      <c r="J8" s="200"/>
      <c r="K8" s="200"/>
    </row>
    <row r="9" spans="1:11" ht="67.5" customHeight="1">
      <c r="A9" s="199" t="s">
        <v>142</v>
      </c>
      <c r="B9" s="201" t="s">
        <v>549</v>
      </c>
      <c r="C9" s="202"/>
      <c r="D9" s="202"/>
      <c r="E9" s="202"/>
      <c r="F9" s="202"/>
      <c r="G9" s="202"/>
      <c r="H9" s="202"/>
      <c r="I9" s="202"/>
      <c r="J9" s="202"/>
      <c r="K9" s="202"/>
    </row>
    <row r="10" spans="1:11" ht="66.75" customHeight="1">
      <c r="A10" s="192" t="s">
        <v>143</v>
      </c>
      <c r="B10" s="192" t="s">
        <v>144</v>
      </c>
      <c r="C10" s="192"/>
      <c r="D10" s="201" t="s">
        <v>550</v>
      </c>
      <c r="E10" s="201"/>
      <c r="F10" s="201"/>
      <c r="G10" s="201"/>
      <c r="H10" s="201"/>
      <c r="I10" s="201"/>
      <c r="J10" s="201"/>
      <c r="K10" s="201"/>
    </row>
    <row r="11" spans="1:11" ht="28.5" customHeight="1">
      <c r="A11" s="192"/>
      <c r="B11" s="192" t="s">
        <v>145</v>
      </c>
      <c r="C11" s="192"/>
      <c r="D11" s="192" t="s">
        <v>551</v>
      </c>
      <c r="E11" s="192"/>
      <c r="F11" s="192"/>
      <c r="G11" s="192"/>
      <c r="H11" s="192"/>
      <c r="I11" s="192"/>
      <c r="J11" s="192"/>
      <c r="K11" s="192"/>
    </row>
    <row r="12" spans="1:11" ht="14.25">
      <c r="A12" s="192" t="s">
        <v>146</v>
      </c>
      <c r="B12" s="192" t="s">
        <v>479</v>
      </c>
      <c r="C12" s="192"/>
      <c r="D12" s="192"/>
      <c r="E12" s="192"/>
      <c r="F12" s="192" t="s">
        <v>480</v>
      </c>
      <c r="G12" s="192"/>
      <c r="H12" s="192"/>
      <c r="I12" s="192"/>
      <c r="J12" s="192"/>
      <c r="K12" s="192"/>
    </row>
    <row r="13" spans="1:11" ht="14.25">
      <c r="A13" s="192"/>
      <c r="B13" s="206" t="s">
        <v>147</v>
      </c>
      <c r="C13" s="206"/>
      <c r="D13" s="189">
        <v>700</v>
      </c>
      <c r="E13" s="191"/>
      <c r="F13" s="206" t="s">
        <v>147</v>
      </c>
      <c r="G13" s="206"/>
      <c r="H13" s="189">
        <v>700</v>
      </c>
      <c r="I13" s="190"/>
      <c r="J13" s="190"/>
      <c r="K13" s="191"/>
    </row>
    <row r="14" spans="1:11" ht="14.25">
      <c r="A14" s="192"/>
      <c r="B14" s="192" t="s">
        <v>481</v>
      </c>
      <c r="C14" s="192"/>
      <c r="D14" s="189">
        <v>700</v>
      </c>
      <c r="E14" s="191"/>
      <c r="F14" s="192" t="s">
        <v>481</v>
      </c>
      <c r="G14" s="192"/>
      <c r="H14" s="189">
        <v>700</v>
      </c>
      <c r="I14" s="190"/>
      <c r="J14" s="190"/>
      <c r="K14" s="191"/>
    </row>
    <row r="15" spans="1:11" ht="14.25">
      <c r="A15" s="192"/>
      <c r="B15" s="192" t="s">
        <v>482</v>
      </c>
      <c r="C15" s="192"/>
      <c r="D15" s="189" t="s">
        <v>468</v>
      </c>
      <c r="E15" s="191"/>
      <c r="F15" s="192" t="s">
        <v>482</v>
      </c>
      <c r="G15" s="192"/>
      <c r="H15" s="189" t="s">
        <v>468</v>
      </c>
      <c r="I15" s="190"/>
      <c r="J15" s="190"/>
      <c r="K15" s="191"/>
    </row>
    <row r="16" spans="1:11" ht="14.25">
      <c r="A16" s="192"/>
      <c r="B16" s="192" t="s">
        <v>483</v>
      </c>
      <c r="C16" s="192"/>
      <c r="D16" s="189" t="s">
        <v>468</v>
      </c>
      <c r="E16" s="191"/>
      <c r="F16" s="192" t="s">
        <v>483</v>
      </c>
      <c r="G16" s="192"/>
      <c r="H16" s="189" t="s">
        <v>468</v>
      </c>
      <c r="I16" s="190"/>
      <c r="J16" s="190"/>
      <c r="K16" s="191"/>
    </row>
    <row r="17" spans="1:11" ht="45.75" customHeight="1">
      <c r="A17" s="199" t="s">
        <v>484</v>
      </c>
      <c r="B17" s="203" t="s">
        <v>552</v>
      </c>
      <c r="C17" s="204"/>
      <c r="D17" s="204"/>
      <c r="E17" s="204"/>
      <c r="F17" s="204"/>
      <c r="G17" s="204"/>
      <c r="H17" s="204"/>
      <c r="I17" s="204"/>
      <c r="J17" s="204"/>
      <c r="K17" s="205"/>
    </row>
    <row r="18" spans="1:11" ht="14.25">
      <c r="A18" s="192" t="s">
        <v>486</v>
      </c>
      <c r="B18" s="192" t="s">
        <v>487</v>
      </c>
      <c r="C18" s="192"/>
      <c r="D18" s="192"/>
      <c r="E18" s="192" t="s">
        <v>148</v>
      </c>
      <c r="F18" s="192" t="s">
        <v>488</v>
      </c>
      <c r="G18" s="192"/>
      <c r="H18" s="192" t="s">
        <v>489</v>
      </c>
      <c r="I18" s="192"/>
      <c r="J18" s="192"/>
      <c r="K18" s="192"/>
    </row>
    <row r="19" spans="1:11" ht="27">
      <c r="A19" s="192"/>
      <c r="B19" s="192"/>
      <c r="C19" s="192"/>
      <c r="D19" s="192"/>
      <c r="E19" s="192"/>
      <c r="F19" s="192" t="s">
        <v>149</v>
      </c>
      <c r="G19" s="192"/>
      <c r="H19" s="199" t="s">
        <v>490</v>
      </c>
      <c r="I19" s="199" t="s">
        <v>491</v>
      </c>
      <c r="J19" s="199" t="s">
        <v>492</v>
      </c>
      <c r="K19" s="199" t="s">
        <v>493</v>
      </c>
    </row>
    <row r="20" spans="1:11" ht="24">
      <c r="A20" s="192"/>
      <c r="B20" s="192" t="s">
        <v>150</v>
      </c>
      <c r="C20" s="188" t="s">
        <v>151</v>
      </c>
      <c r="D20" s="199" t="s">
        <v>152</v>
      </c>
      <c r="E20" s="207" t="s">
        <v>494</v>
      </c>
      <c r="F20" s="208" t="s">
        <v>495</v>
      </c>
      <c r="G20" s="209"/>
      <c r="H20" s="210" t="s">
        <v>495</v>
      </c>
      <c r="I20" s="210" t="s">
        <v>468</v>
      </c>
      <c r="J20" s="210" t="s">
        <v>496</v>
      </c>
      <c r="K20" s="211">
        <v>1</v>
      </c>
    </row>
    <row r="21" spans="1:11" ht="36">
      <c r="A21" s="192"/>
      <c r="B21" s="192"/>
      <c r="C21" s="213" t="s">
        <v>153</v>
      </c>
      <c r="D21" s="199" t="s">
        <v>152</v>
      </c>
      <c r="E21" s="207" t="s">
        <v>553</v>
      </c>
      <c r="F21" s="208" t="s">
        <v>554</v>
      </c>
      <c r="G21" s="209"/>
      <c r="H21" s="210" t="s">
        <v>555</v>
      </c>
      <c r="I21" s="210" t="s">
        <v>468</v>
      </c>
      <c r="J21" s="210" t="s">
        <v>496</v>
      </c>
      <c r="K21" s="211">
        <v>1</v>
      </c>
    </row>
    <row r="22" spans="1:11" ht="36">
      <c r="A22" s="192"/>
      <c r="B22" s="192"/>
      <c r="C22" s="215"/>
      <c r="D22" s="199" t="s">
        <v>161</v>
      </c>
      <c r="E22" s="207" t="s">
        <v>556</v>
      </c>
      <c r="F22" s="208" t="s">
        <v>557</v>
      </c>
      <c r="G22" s="209"/>
      <c r="H22" s="210" t="s">
        <v>555</v>
      </c>
      <c r="I22" s="210" t="s">
        <v>468</v>
      </c>
      <c r="J22" s="210" t="s">
        <v>496</v>
      </c>
      <c r="K22" s="211">
        <v>1</v>
      </c>
    </row>
    <row r="23" spans="1:11" ht="39" customHeight="1">
      <c r="A23" s="192"/>
      <c r="B23" s="192" t="s">
        <v>154</v>
      </c>
      <c r="C23" s="213" t="s">
        <v>155</v>
      </c>
      <c r="D23" s="199" t="s">
        <v>152</v>
      </c>
      <c r="E23" s="207" t="s">
        <v>558</v>
      </c>
      <c r="F23" s="208" t="s">
        <v>559</v>
      </c>
      <c r="G23" s="209"/>
      <c r="H23" s="210" t="s">
        <v>560</v>
      </c>
      <c r="I23" s="210" t="s">
        <v>468</v>
      </c>
      <c r="J23" s="210" t="s">
        <v>561</v>
      </c>
      <c r="K23" s="211" t="s">
        <v>562</v>
      </c>
    </row>
    <row r="24" spans="1:11" ht="39.75" customHeight="1">
      <c r="A24" s="192"/>
      <c r="B24" s="192"/>
      <c r="C24" s="215"/>
      <c r="D24" s="199" t="s">
        <v>161</v>
      </c>
      <c r="E24" s="207" t="s">
        <v>563</v>
      </c>
      <c r="F24" s="208" t="s">
        <v>564</v>
      </c>
      <c r="G24" s="209"/>
      <c r="H24" s="210" t="s">
        <v>560</v>
      </c>
      <c r="I24" s="210" t="s">
        <v>468</v>
      </c>
      <c r="J24" s="210" t="s">
        <v>561</v>
      </c>
      <c r="K24" s="211" t="s">
        <v>562</v>
      </c>
    </row>
    <row r="25" spans="1:11" ht="44.25" customHeight="1">
      <c r="A25" s="192"/>
      <c r="B25" s="192" t="s">
        <v>157</v>
      </c>
      <c r="C25" s="188" t="s">
        <v>518</v>
      </c>
      <c r="D25" s="199" t="s">
        <v>152</v>
      </c>
      <c r="E25" s="207" t="s">
        <v>565</v>
      </c>
      <c r="F25" s="208" t="s">
        <v>566</v>
      </c>
      <c r="G25" s="209"/>
      <c r="H25" s="210" t="s">
        <v>567</v>
      </c>
      <c r="I25" s="210" t="s">
        <v>468</v>
      </c>
      <c r="J25" s="210" t="s">
        <v>568</v>
      </c>
      <c r="K25" s="211" t="s">
        <v>569</v>
      </c>
    </row>
    <row r="26" spans="1:11" ht="44.25" customHeight="1">
      <c r="A26" s="192"/>
      <c r="B26" s="192"/>
      <c r="C26" s="188" t="s">
        <v>158</v>
      </c>
      <c r="D26" s="199" t="s">
        <v>152</v>
      </c>
      <c r="E26" s="207" t="s">
        <v>570</v>
      </c>
      <c r="F26" s="208" t="s">
        <v>571</v>
      </c>
      <c r="G26" s="209"/>
      <c r="H26" s="210" t="s">
        <v>572</v>
      </c>
      <c r="I26" s="210" t="s">
        <v>468</v>
      </c>
      <c r="J26" s="210" t="s">
        <v>573</v>
      </c>
      <c r="K26" s="211" t="s">
        <v>571</v>
      </c>
    </row>
    <row r="27" spans="1:11" ht="48">
      <c r="A27" s="192"/>
      <c r="B27" s="192"/>
      <c r="C27" s="212" t="s">
        <v>160</v>
      </c>
      <c r="D27" s="199" t="s">
        <v>152</v>
      </c>
      <c r="E27" s="207" t="s">
        <v>574</v>
      </c>
      <c r="F27" s="208" t="s">
        <v>543</v>
      </c>
      <c r="G27" s="209"/>
      <c r="H27" s="210" t="s">
        <v>541</v>
      </c>
      <c r="I27" s="210"/>
      <c r="J27" s="210" t="s">
        <v>542</v>
      </c>
      <c r="K27" s="211" t="s">
        <v>543</v>
      </c>
    </row>
    <row r="28" spans="1:11" ht="50.25" customHeight="1">
      <c r="A28" s="199" t="s">
        <v>544</v>
      </c>
      <c r="B28" s="201" t="s">
        <v>575</v>
      </c>
      <c r="C28" s="201"/>
      <c r="D28" s="201"/>
      <c r="E28" s="201"/>
      <c r="F28" s="201"/>
      <c r="G28" s="201"/>
      <c r="H28" s="201"/>
      <c r="I28" s="201"/>
      <c r="J28" s="201"/>
      <c r="K28" s="201"/>
    </row>
    <row r="29" spans="1:11" ht="17.25" customHeight="1">
      <c r="A29" s="216"/>
      <c r="B29" s="216"/>
      <c r="C29" s="217"/>
      <c r="D29" s="218"/>
      <c r="E29" s="217"/>
      <c r="F29" s="217"/>
      <c r="G29" s="216"/>
      <c r="H29" s="216"/>
      <c r="I29" s="221"/>
      <c r="J29" s="221"/>
      <c r="K29" s="217"/>
    </row>
  </sheetData>
  <sheetProtection/>
  <mergeCells count="60">
    <mergeCell ref="B25:B27"/>
    <mergeCell ref="F25:G25"/>
    <mergeCell ref="F26:G26"/>
    <mergeCell ref="F27:G27"/>
    <mergeCell ref="B28:K28"/>
    <mergeCell ref="I29:J29"/>
    <mergeCell ref="F21:G21"/>
    <mergeCell ref="F22:G22"/>
    <mergeCell ref="B23:B24"/>
    <mergeCell ref="C23:C24"/>
    <mergeCell ref="F23:G23"/>
    <mergeCell ref="F24:G24"/>
    <mergeCell ref="B17:K17"/>
    <mergeCell ref="A18:A27"/>
    <mergeCell ref="B18:D19"/>
    <mergeCell ref="E18:E19"/>
    <mergeCell ref="F18:G18"/>
    <mergeCell ref="H18:K18"/>
    <mergeCell ref="F19:G19"/>
    <mergeCell ref="B20:B22"/>
    <mergeCell ref="F20:G20"/>
    <mergeCell ref="C21:C22"/>
    <mergeCell ref="B15:C15"/>
    <mergeCell ref="D15:E15"/>
    <mergeCell ref="F15:G15"/>
    <mergeCell ref="H15:K15"/>
    <mergeCell ref="B16:C16"/>
    <mergeCell ref="D16:E16"/>
    <mergeCell ref="F16:G16"/>
    <mergeCell ref="H16:K16"/>
    <mergeCell ref="F13:G13"/>
    <mergeCell ref="H13:K13"/>
    <mergeCell ref="B14:C14"/>
    <mergeCell ref="D14:E14"/>
    <mergeCell ref="F14:G14"/>
    <mergeCell ref="H14:K14"/>
    <mergeCell ref="A10:A11"/>
    <mergeCell ref="B10:C10"/>
    <mergeCell ref="D10:K10"/>
    <mergeCell ref="B11:C11"/>
    <mergeCell ref="D11:K11"/>
    <mergeCell ref="A12:A16"/>
    <mergeCell ref="B12:E12"/>
    <mergeCell ref="F12:K12"/>
    <mergeCell ref="B13:C13"/>
    <mergeCell ref="D13:E13"/>
    <mergeCell ref="B7:C7"/>
    <mergeCell ref="D7:F7"/>
    <mergeCell ref="G7:H7"/>
    <mergeCell ref="I7:J7"/>
    <mergeCell ref="B8:K8"/>
    <mergeCell ref="B9:K9"/>
    <mergeCell ref="A2:K2"/>
    <mergeCell ref="A3:K3"/>
    <mergeCell ref="B4:E4"/>
    <mergeCell ref="F4:G4"/>
    <mergeCell ref="H4:K4"/>
    <mergeCell ref="A5:A6"/>
    <mergeCell ref="B5:K5"/>
    <mergeCell ref="B6:K6"/>
  </mergeCells>
  <printOptions/>
  <pageMargins left="0.58" right="0.55" top="0.62" bottom="0.54" header="0.5" footer="0.5"/>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K32"/>
  <sheetViews>
    <sheetView zoomScalePageLayoutView="0" workbookViewId="0" topLeftCell="A1">
      <selection activeCell="B4" sqref="B4:E4"/>
    </sheetView>
  </sheetViews>
  <sheetFormatPr defaultColWidth="9.33203125" defaultRowHeight="11.25"/>
  <cols>
    <col min="1" max="6" width="9.33203125" style="85" customWidth="1"/>
    <col min="7" max="7" width="8" style="85" customWidth="1"/>
    <col min="8" max="8" width="12.16015625" style="85" customWidth="1"/>
    <col min="9" max="9" width="17.33203125" style="85" customWidth="1"/>
    <col min="10" max="10" width="10.16015625" style="85" customWidth="1"/>
    <col min="11" max="11" width="12.66015625" style="85" bestFit="1" customWidth="1"/>
    <col min="12" max="16384" width="9.33203125" style="85" customWidth="1"/>
  </cols>
  <sheetData>
    <row r="1" ht="14.25">
      <c r="A1" s="85" t="s">
        <v>465</v>
      </c>
    </row>
    <row r="2" spans="1:11" ht="27">
      <c r="A2" s="186" t="s">
        <v>710</v>
      </c>
      <c r="B2" s="186"/>
      <c r="C2" s="186"/>
      <c r="D2" s="186"/>
      <c r="E2" s="186"/>
      <c r="F2" s="186"/>
      <c r="G2" s="186"/>
      <c r="H2" s="186"/>
      <c r="I2" s="186"/>
      <c r="J2" s="186"/>
      <c r="K2" s="186"/>
    </row>
    <row r="3" spans="1:11" ht="14.25">
      <c r="A3" s="187"/>
      <c r="B3" s="187"/>
      <c r="C3" s="187"/>
      <c r="D3" s="187"/>
      <c r="E3" s="187"/>
      <c r="F3" s="187"/>
      <c r="G3" s="187"/>
      <c r="H3" s="187"/>
      <c r="I3" s="187"/>
      <c r="J3" s="187"/>
      <c r="K3" s="187"/>
    </row>
    <row r="4" spans="1:11" ht="27">
      <c r="A4" s="188" t="s">
        <v>137</v>
      </c>
      <c r="B4" s="189" t="s">
        <v>713</v>
      </c>
      <c r="C4" s="190"/>
      <c r="D4" s="190"/>
      <c r="E4" s="191"/>
      <c r="F4" s="192" t="s">
        <v>138</v>
      </c>
      <c r="G4" s="192"/>
      <c r="H4" s="190" t="s">
        <v>468</v>
      </c>
      <c r="I4" s="190"/>
      <c r="J4" s="190"/>
      <c r="K4" s="191"/>
    </row>
    <row r="5" spans="1:11" ht="14.25">
      <c r="A5" s="192" t="s">
        <v>469</v>
      </c>
      <c r="B5" s="193" t="s">
        <v>470</v>
      </c>
      <c r="C5" s="194"/>
      <c r="D5" s="194"/>
      <c r="E5" s="194"/>
      <c r="F5" s="194"/>
      <c r="G5" s="194"/>
      <c r="H5" s="194"/>
      <c r="I5" s="194"/>
      <c r="J5" s="194"/>
      <c r="K5" s="195"/>
    </row>
    <row r="6" spans="1:11" ht="14.25">
      <c r="A6" s="192"/>
      <c r="B6" s="196" t="s">
        <v>471</v>
      </c>
      <c r="C6" s="197"/>
      <c r="D6" s="197"/>
      <c r="E6" s="197"/>
      <c r="F6" s="197"/>
      <c r="G6" s="197"/>
      <c r="H6" s="197"/>
      <c r="I6" s="197"/>
      <c r="J6" s="197"/>
      <c r="K6" s="198"/>
    </row>
    <row r="7" spans="1:11" ht="28.5" customHeight="1">
      <c r="A7" s="199" t="s">
        <v>472</v>
      </c>
      <c r="B7" s="192" t="s">
        <v>473</v>
      </c>
      <c r="C7" s="192"/>
      <c r="D7" s="192" t="s">
        <v>139</v>
      </c>
      <c r="E7" s="192"/>
      <c r="F7" s="192"/>
      <c r="G7" s="189" t="s">
        <v>576</v>
      </c>
      <c r="H7" s="191"/>
      <c r="I7" s="189" t="s">
        <v>140</v>
      </c>
      <c r="J7" s="191"/>
      <c r="K7" s="199">
        <v>22271541</v>
      </c>
    </row>
    <row r="8" spans="1:11" ht="27">
      <c r="A8" s="199" t="s">
        <v>141</v>
      </c>
      <c r="B8" s="200" t="s">
        <v>475</v>
      </c>
      <c r="C8" s="200"/>
      <c r="D8" s="200"/>
      <c r="E8" s="200"/>
      <c r="F8" s="200"/>
      <c r="G8" s="200"/>
      <c r="H8" s="200"/>
      <c r="I8" s="200"/>
      <c r="J8" s="200"/>
      <c r="K8" s="200"/>
    </row>
    <row r="9" spans="1:11" ht="87" customHeight="1">
      <c r="A9" s="199" t="s">
        <v>142</v>
      </c>
      <c r="B9" s="201" t="s">
        <v>577</v>
      </c>
      <c r="C9" s="202"/>
      <c r="D9" s="202"/>
      <c r="E9" s="202"/>
      <c r="F9" s="202"/>
      <c r="G9" s="202"/>
      <c r="H9" s="202"/>
      <c r="I9" s="202"/>
      <c r="J9" s="202"/>
      <c r="K9" s="202"/>
    </row>
    <row r="10" spans="1:11" ht="111" customHeight="1">
      <c r="A10" s="192" t="s">
        <v>143</v>
      </c>
      <c r="B10" s="192" t="s">
        <v>144</v>
      </c>
      <c r="C10" s="192"/>
      <c r="D10" s="201" t="s">
        <v>578</v>
      </c>
      <c r="E10" s="201"/>
      <c r="F10" s="201"/>
      <c r="G10" s="201"/>
      <c r="H10" s="201"/>
      <c r="I10" s="201"/>
      <c r="J10" s="201"/>
      <c r="K10" s="201"/>
    </row>
    <row r="11" spans="1:11" ht="50.25" customHeight="1">
      <c r="A11" s="192"/>
      <c r="B11" s="192" t="s">
        <v>145</v>
      </c>
      <c r="C11" s="192"/>
      <c r="D11" s="222" t="s">
        <v>579</v>
      </c>
      <c r="E11" s="223"/>
      <c r="F11" s="223"/>
      <c r="G11" s="223"/>
      <c r="H11" s="223"/>
      <c r="I11" s="223"/>
      <c r="J11" s="223"/>
      <c r="K11" s="224"/>
    </row>
    <row r="12" spans="1:11" ht="14.25">
      <c r="A12" s="192" t="s">
        <v>146</v>
      </c>
      <c r="B12" s="192" t="s">
        <v>479</v>
      </c>
      <c r="C12" s="192"/>
      <c r="D12" s="192"/>
      <c r="E12" s="192"/>
      <c r="F12" s="192" t="s">
        <v>480</v>
      </c>
      <c r="G12" s="192"/>
      <c r="H12" s="192"/>
      <c r="I12" s="192"/>
      <c r="J12" s="192"/>
      <c r="K12" s="192"/>
    </row>
    <row r="13" spans="1:11" ht="14.25">
      <c r="A13" s="192"/>
      <c r="B13" s="206" t="s">
        <v>147</v>
      </c>
      <c r="C13" s="206"/>
      <c r="D13" s="189">
        <v>4400</v>
      </c>
      <c r="E13" s="191"/>
      <c r="F13" s="206" t="s">
        <v>147</v>
      </c>
      <c r="G13" s="206"/>
      <c r="H13" s="189">
        <v>4400</v>
      </c>
      <c r="I13" s="190"/>
      <c r="J13" s="190"/>
      <c r="K13" s="191"/>
    </row>
    <row r="14" spans="1:11" ht="14.25">
      <c r="A14" s="192"/>
      <c r="B14" s="192" t="s">
        <v>481</v>
      </c>
      <c r="C14" s="192"/>
      <c r="D14" s="189">
        <v>4400</v>
      </c>
      <c r="E14" s="191"/>
      <c r="F14" s="192" t="s">
        <v>481</v>
      </c>
      <c r="G14" s="192"/>
      <c r="H14" s="189">
        <v>4400</v>
      </c>
      <c r="I14" s="190"/>
      <c r="J14" s="190"/>
      <c r="K14" s="191"/>
    </row>
    <row r="15" spans="1:11" ht="14.25">
      <c r="A15" s="192"/>
      <c r="B15" s="192" t="s">
        <v>482</v>
      </c>
      <c r="C15" s="192"/>
      <c r="D15" s="189" t="s">
        <v>468</v>
      </c>
      <c r="E15" s="191"/>
      <c r="F15" s="192" t="s">
        <v>482</v>
      </c>
      <c r="G15" s="192"/>
      <c r="H15" s="189" t="s">
        <v>468</v>
      </c>
      <c r="I15" s="190"/>
      <c r="J15" s="190"/>
      <c r="K15" s="191"/>
    </row>
    <row r="16" spans="1:11" ht="14.25">
      <c r="A16" s="192"/>
      <c r="B16" s="192" t="s">
        <v>483</v>
      </c>
      <c r="C16" s="192"/>
      <c r="D16" s="189" t="s">
        <v>468</v>
      </c>
      <c r="E16" s="191"/>
      <c r="F16" s="192" t="s">
        <v>483</v>
      </c>
      <c r="G16" s="192"/>
      <c r="H16" s="189" t="s">
        <v>468</v>
      </c>
      <c r="I16" s="190"/>
      <c r="J16" s="190"/>
      <c r="K16" s="191"/>
    </row>
    <row r="17" spans="1:11" ht="30.75" customHeight="1">
      <c r="A17" s="199" t="s">
        <v>484</v>
      </c>
      <c r="B17" s="222" t="s">
        <v>580</v>
      </c>
      <c r="C17" s="223"/>
      <c r="D17" s="223"/>
      <c r="E17" s="223"/>
      <c r="F17" s="223"/>
      <c r="G17" s="223"/>
      <c r="H17" s="223"/>
      <c r="I17" s="223"/>
      <c r="J17" s="223"/>
      <c r="K17" s="224"/>
    </row>
    <row r="18" spans="1:11" ht="14.25">
      <c r="A18" s="192" t="s">
        <v>486</v>
      </c>
      <c r="B18" s="192" t="s">
        <v>487</v>
      </c>
      <c r="C18" s="192"/>
      <c r="D18" s="192"/>
      <c r="E18" s="192" t="s">
        <v>148</v>
      </c>
      <c r="F18" s="192" t="s">
        <v>488</v>
      </c>
      <c r="G18" s="192"/>
      <c r="H18" s="192" t="s">
        <v>489</v>
      </c>
      <c r="I18" s="192"/>
      <c r="J18" s="192"/>
      <c r="K18" s="192"/>
    </row>
    <row r="19" spans="1:11" ht="27">
      <c r="A19" s="192"/>
      <c r="B19" s="192"/>
      <c r="C19" s="192"/>
      <c r="D19" s="192"/>
      <c r="E19" s="192"/>
      <c r="F19" s="192" t="s">
        <v>149</v>
      </c>
      <c r="G19" s="192"/>
      <c r="H19" s="199" t="s">
        <v>490</v>
      </c>
      <c r="I19" s="199" t="s">
        <v>491</v>
      </c>
      <c r="J19" s="199" t="s">
        <v>492</v>
      </c>
      <c r="K19" s="199" t="s">
        <v>493</v>
      </c>
    </row>
    <row r="20" spans="1:11" ht="57" customHeight="1">
      <c r="A20" s="192"/>
      <c r="B20" s="192" t="s">
        <v>150</v>
      </c>
      <c r="C20" s="188" t="s">
        <v>151</v>
      </c>
      <c r="D20" s="199" t="s">
        <v>152</v>
      </c>
      <c r="E20" s="207" t="s">
        <v>581</v>
      </c>
      <c r="F20" s="225" t="s">
        <v>495</v>
      </c>
      <c r="G20" s="225"/>
      <c r="H20" s="226" t="s">
        <v>495</v>
      </c>
      <c r="I20" s="227" t="s">
        <v>468</v>
      </c>
      <c r="J20" s="210" t="s">
        <v>582</v>
      </c>
      <c r="K20" s="210" t="s">
        <v>562</v>
      </c>
    </row>
    <row r="21" spans="1:11" ht="41.25" customHeight="1">
      <c r="A21" s="192"/>
      <c r="B21" s="192"/>
      <c r="C21" s="188" t="s">
        <v>153</v>
      </c>
      <c r="D21" s="199" t="s">
        <v>152</v>
      </c>
      <c r="E21" s="207" t="s">
        <v>583</v>
      </c>
      <c r="F21" s="225" t="s">
        <v>584</v>
      </c>
      <c r="G21" s="225"/>
      <c r="H21" s="227" t="s">
        <v>585</v>
      </c>
      <c r="I21" s="227" t="s">
        <v>468</v>
      </c>
      <c r="J21" s="210" t="s">
        <v>586</v>
      </c>
      <c r="K21" s="210" t="s">
        <v>587</v>
      </c>
    </row>
    <row r="22" spans="1:11" ht="71.25" customHeight="1">
      <c r="A22" s="192"/>
      <c r="B22" s="192" t="s">
        <v>154</v>
      </c>
      <c r="C22" s="213" t="s">
        <v>155</v>
      </c>
      <c r="D22" s="199" t="s">
        <v>152</v>
      </c>
      <c r="E22" s="207" t="s">
        <v>588</v>
      </c>
      <c r="F22" s="225" t="s">
        <v>589</v>
      </c>
      <c r="G22" s="225"/>
      <c r="H22" s="227" t="s">
        <v>590</v>
      </c>
      <c r="I22" s="227" t="s">
        <v>468</v>
      </c>
      <c r="J22" s="210" t="s">
        <v>582</v>
      </c>
      <c r="K22" s="210" t="s">
        <v>562</v>
      </c>
    </row>
    <row r="23" spans="1:11" ht="71.25" customHeight="1">
      <c r="A23" s="192"/>
      <c r="B23" s="192"/>
      <c r="C23" s="214"/>
      <c r="D23" s="199" t="s">
        <v>161</v>
      </c>
      <c r="E23" s="207" t="s">
        <v>591</v>
      </c>
      <c r="F23" s="228" t="s">
        <v>592</v>
      </c>
      <c r="G23" s="228"/>
      <c r="H23" s="227" t="s">
        <v>593</v>
      </c>
      <c r="I23" s="227" t="s">
        <v>468</v>
      </c>
      <c r="J23" s="210" t="s">
        <v>582</v>
      </c>
      <c r="K23" s="210" t="s">
        <v>562</v>
      </c>
    </row>
    <row r="24" spans="1:11" ht="48">
      <c r="A24" s="192"/>
      <c r="B24" s="192"/>
      <c r="C24" s="188" t="s">
        <v>156</v>
      </c>
      <c r="D24" s="199" t="s">
        <v>152</v>
      </c>
      <c r="E24" s="207" t="s">
        <v>594</v>
      </c>
      <c r="F24" s="228" t="s">
        <v>595</v>
      </c>
      <c r="G24" s="228"/>
      <c r="H24" s="227" t="s">
        <v>596</v>
      </c>
      <c r="I24" s="227" t="s">
        <v>468</v>
      </c>
      <c r="J24" s="210" t="s">
        <v>582</v>
      </c>
      <c r="K24" s="210" t="s">
        <v>562</v>
      </c>
    </row>
    <row r="25" spans="1:11" ht="85.5" customHeight="1">
      <c r="A25" s="192"/>
      <c r="B25" s="192" t="s">
        <v>157</v>
      </c>
      <c r="C25" s="188" t="s">
        <v>518</v>
      </c>
      <c r="D25" s="199" t="s">
        <v>152</v>
      </c>
      <c r="E25" s="207" t="s">
        <v>597</v>
      </c>
      <c r="F25" s="228" t="s">
        <v>598</v>
      </c>
      <c r="G25" s="228"/>
      <c r="H25" s="227" t="s">
        <v>599</v>
      </c>
      <c r="I25" s="227" t="s">
        <v>468</v>
      </c>
      <c r="J25" s="210" t="s">
        <v>582</v>
      </c>
      <c r="K25" s="210" t="s">
        <v>562</v>
      </c>
    </row>
    <row r="26" spans="1:11" ht="53.25" customHeight="1">
      <c r="A26" s="192"/>
      <c r="B26" s="192"/>
      <c r="C26" s="213" t="s">
        <v>158</v>
      </c>
      <c r="D26" s="199" t="s">
        <v>152</v>
      </c>
      <c r="E26" s="207" t="s">
        <v>600</v>
      </c>
      <c r="F26" s="228" t="s">
        <v>601</v>
      </c>
      <c r="G26" s="228"/>
      <c r="H26" s="229" t="s">
        <v>602</v>
      </c>
      <c r="I26" s="227" t="s">
        <v>468</v>
      </c>
      <c r="J26" s="210" t="s">
        <v>582</v>
      </c>
      <c r="K26" s="210" t="s">
        <v>562</v>
      </c>
    </row>
    <row r="27" spans="1:11" ht="60" customHeight="1">
      <c r="A27" s="192"/>
      <c r="B27" s="192"/>
      <c r="C27" s="214"/>
      <c r="D27" s="199" t="s">
        <v>161</v>
      </c>
      <c r="E27" s="207" t="s">
        <v>603</v>
      </c>
      <c r="F27" s="228" t="s">
        <v>604</v>
      </c>
      <c r="G27" s="228"/>
      <c r="H27" s="229" t="s">
        <v>605</v>
      </c>
      <c r="I27" s="227" t="s">
        <v>468</v>
      </c>
      <c r="J27" s="210" t="s">
        <v>582</v>
      </c>
      <c r="K27" s="210" t="s">
        <v>562</v>
      </c>
    </row>
    <row r="28" spans="1:11" ht="84">
      <c r="A28" s="192"/>
      <c r="B28" s="192"/>
      <c r="C28" s="215"/>
      <c r="D28" s="199" t="s">
        <v>162</v>
      </c>
      <c r="E28" s="207" t="s">
        <v>606</v>
      </c>
      <c r="F28" s="228" t="s">
        <v>607</v>
      </c>
      <c r="G28" s="228"/>
      <c r="H28" s="229" t="s">
        <v>608</v>
      </c>
      <c r="I28" s="227" t="s">
        <v>468</v>
      </c>
      <c r="J28" s="210" t="s">
        <v>609</v>
      </c>
      <c r="K28" s="210" t="s">
        <v>610</v>
      </c>
    </row>
    <row r="29" spans="1:11" s="237" customFormat="1" ht="48">
      <c r="A29" s="192"/>
      <c r="B29" s="192"/>
      <c r="C29" s="230" t="s">
        <v>160</v>
      </c>
      <c r="D29" s="231" t="s">
        <v>152</v>
      </c>
      <c r="E29" s="232" t="s">
        <v>611</v>
      </c>
      <c r="F29" s="233" t="s">
        <v>612</v>
      </c>
      <c r="G29" s="233"/>
      <c r="H29" s="234" t="s">
        <v>613</v>
      </c>
      <c r="I29" s="235" t="s">
        <v>468</v>
      </c>
      <c r="J29" s="236" t="s">
        <v>542</v>
      </c>
      <c r="K29" s="232" t="s">
        <v>613</v>
      </c>
    </row>
    <row r="30" spans="1:11" ht="50.25" customHeight="1">
      <c r="A30" s="199" t="s">
        <v>544</v>
      </c>
      <c r="B30" s="201"/>
      <c r="C30" s="201"/>
      <c r="D30" s="201"/>
      <c r="E30" s="201"/>
      <c r="F30" s="201"/>
      <c r="G30" s="201"/>
      <c r="H30" s="201"/>
      <c r="I30" s="201"/>
      <c r="J30" s="201"/>
      <c r="K30" s="201"/>
    </row>
    <row r="31" spans="1:11" ht="17.25" customHeight="1">
      <c r="A31" s="216"/>
      <c r="B31" s="216"/>
      <c r="C31" s="217"/>
      <c r="D31" s="218"/>
      <c r="E31" s="216"/>
      <c r="F31" s="217"/>
      <c r="G31" s="216"/>
      <c r="H31" s="216"/>
      <c r="I31" s="221"/>
      <c r="J31" s="221"/>
      <c r="K31" s="217"/>
    </row>
    <row r="32" spans="1:11" ht="27" customHeight="1">
      <c r="A32" s="220"/>
      <c r="B32" s="220"/>
      <c r="C32" s="220"/>
      <c r="D32" s="220"/>
      <c r="E32" s="220"/>
      <c r="F32" s="220"/>
      <c r="G32" s="220"/>
      <c r="H32" s="220"/>
      <c r="I32" s="220"/>
      <c r="J32" s="220"/>
      <c r="K32" s="220"/>
    </row>
  </sheetData>
  <sheetProtection/>
  <mergeCells count="63">
    <mergeCell ref="F28:G28"/>
    <mergeCell ref="F29:G29"/>
    <mergeCell ref="B30:K30"/>
    <mergeCell ref="I31:J31"/>
    <mergeCell ref="A32:K32"/>
    <mergeCell ref="B22:B24"/>
    <mergeCell ref="C22:C23"/>
    <mergeCell ref="F22:G22"/>
    <mergeCell ref="F23:G23"/>
    <mergeCell ref="F24:G24"/>
    <mergeCell ref="B25:B29"/>
    <mergeCell ref="F25:G25"/>
    <mergeCell ref="C26:C28"/>
    <mergeCell ref="F26:G26"/>
    <mergeCell ref="F27:G27"/>
    <mergeCell ref="B17:K17"/>
    <mergeCell ref="A18:A29"/>
    <mergeCell ref="B18:D19"/>
    <mergeCell ref="E18:E19"/>
    <mergeCell ref="F18:G18"/>
    <mergeCell ref="H18:K18"/>
    <mergeCell ref="F19:G19"/>
    <mergeCell ref="B20:B21"/>
    <mergeCell ref="F20:G20"/>
    <mergeCell ref="F21:G21"/>
    <mergeCell ref="B15:C15"/>
    <mergeCell ref="D15:E15"/>
    <mergeCell ref="F15:G15"/>
    <mergeCell ref="H15:K15"/>
    <mergeCell ref="B16:C16"/>
    <mergeCell ref="D16:E16"/>
    <mergeCell ref="F16:G16"/>
    <mergeCell ref="H16:K16"/>
    <mergeCell ref="F13:G13"/>
    <mergeCell ref="H13:K13"/>
    <mergeCell ref="B14:C14"/>
    <mergeCell ref="D14:E14"/>
    <mergeCell ref="F14:G14"/>
    <mergeCell ref="H14:K14"/>
    <mergeCell ref="A10:A11"/>
    <mergeCell ref="B10:C10"/>
    <mergeCell ref="D10:K10"/>
    <mergeCell ref="B11:C11"/>
    <mergeCell ref="D11:K11"/>
    <mergeCell ref="A12:A16"/>
    <mergeCell ref="B12:E12"/>
    <mergeCell ref="F12:K12"/>
    <mergeCell ref="B13:C13"/>
    <mergeCell ref="D13:E13"/>
    <mergeCell ref="B7:C7"/>
    <mergeCell ref="D7:F7"/>
    <mergeCell ref="G7:H7"/>
    <mergeCell ref="I7:J7"/>
    <mergeCell ref="B8:K8"/>
    <mergeCell ref="B9:K9"/>
    <mergeCell ref="A2:K2"/>
    <mergeCell ref="A3:K3"/>
    <mergeCell ref="B4:E4"/>
    <mergeCell ref="F4:G4"/>
    <mergeCell ref="H4:K4"/>
    <mergeCell ref="A5:A6"/>
    <mergeCell ref="B5:K5"/>
    <mergeCell ref="B6:K6"/>
  </mergeCells>
  <printOptions/>
  <pageMargins left="0.56" right="0.35" top="0.56" bottom="0.44" header="0.5" footer="0.31"/>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K30"/>
  <sheetViews>
    <sheetView zoomScalePageLayoutView="0" workbookViewId="0" topLeftCell="A1">
      <selection activeCell="N11" sqref="N11"/>
    </sheetView>
  </sheetViews>
  <sheetFormatPr defaultColWidth="9.33203125" defaultRowHeight="11.25"/>
  <cols>
    <col min="1" max="3" width="9.33203125" style="85" customWidth="1"/>
    <col min="4" max="4" width="10" style="85" customWidth="1"/>
    <col min="5" max="5" width="14.83203125" style="85" customWidth="1"/>
    <col min="6" max="6" width="9.33203125" style="85" customWidth="1"/>
    <col min="7" max="7" width="8" style="85" customWidth="1"/>
    <col min="8" max="8" width="12.16015625" style="85" customWidth="1"/>
    <col min="9" max="9" width="11.33203125" style="85" customWidth="1"/>
    <col min="10" max="10" width="10.16015625" style="85" customWidth="1"/>
    <col min="11" max="11" width="15.66015625" style="85" customWidth="1"/>
    <col min="12" max="16384" width="9.33203125" style="85" customWidth="1"/>
  </cols>
  <sheetData>
    <row r="1" ht="14.25">
      <c r="A1" s="85" t="s">
        <v>465</v>
      </c>
    </row>
    <row r="2" spans="1:11" ht="27">
      <c r="A2" s="186" t="s">
        <v>710</v>
      </c>
      <c r="B2" s="186"/>
      <c r="C2" s="186"/>
      <c r="D2" s="186"/>
      <c r="E2" s="186"/>
      <c r="F2" s="186"/>
      <c r="G2" s="186"/>
      <c r="H2" s="186"/>
      <c r="I2" s="186"/>
      <c r="J2" s="186"/>
      <c r="K2" s="186"/>
    </row>
    <row r="3" spans="1:11" ht="14.25">
      <c r="A3" s="187"/>
      <c r="B3" s="187"/>
      <c r="C3" s="187"/>
      <c r="D3" s="187"/>
      <c r="E3" s="187"/>
      <c r="F3" s="187"/>
      <c r="G3" s="187"/>
      <c r="H3" s="187"/>
      <c r="I3" s="187"/>
      <c r="J3" s="187"/>
      <c r="K3" s="187"/>
    </row>
    <row r="4" spans="1:11" ht="27">
      <c r="A4" s="188" t="s">
        <v>137</v>
      </c>
      <c r="B4" s="189" t="s">
        <v>712</v>
      </c>
      <c r="C4" s="190"/>
      <c r="D4" s="190"/>
      <c r="E4" s="191"/>
      <c r="F4" s="192" t="s">
        <v>138</v>
      </c>
      <c r="G4" s="192"/>
      <c r="H4" s="190" t="s">
        <v>468</v>
      </c>
      <c r="I4" s="190"/>
      <c r="J4" s="190"/>
      <c r="K4" s="191"/>
    </row>
    <row r="5" spans="1:11" ht="14.25">
      <c r="A5" s="192" t="s">
        <v>469</v>
      </c>
      <c r="B5" s="193" t="s">
        <v>614</v>
      </c>
      <c r="C5" s="194"/>
      <c r="D5" s="194"/>
      <c r="E5" s="194"/>
      <c r="F5" s="194"/>
      <c r="G5" s="194"/>
      <c r="H5" s="194"/>
      <c r="I5" s="194"/>
      <c r="J5" s="194"/>
      <c r="K5" s="195"/>
    </row>
    <row r="6" spans="1:11" ht="14.25">
      <c r="A6" s="192"/>
      <c r="B6" s="196" t="s">
        <v>471</v>
      </c>
      <c r="C6" s="197"/>
      <c r="D6" s="197"/>
      <c r="E6" s="197"/>
      <c r="F6" s="197"/>
      <c r="G6" s="197"/>
      <c r="H6" s="197"/>
      <c r="I6" s="197"/>
      <c r="J6" s="197"/>
      <c r="K6" s="198"/>
    </row>
    <row r="7" spans="1:11" ht="28.5" customHeight="1">
      <c r="A7" s="199" t="s">
        <v>472</v>
      </c>
      <c r="B7" s="192" t="s">
        <v>615</v>
      </c>
      <c r="C7" s="192"/>
      <c r="D7" s="192" t="s">
        <v>139</v>
      </c>
      <c r="E7" s="192"/>
      <c r="F7" s="192"/>
      <c r="G7" s="189" t="s">
        <v>616</v>
      </c>
      <c r="H7" s="191"/>
      <c r="I7" s="189" t="s">
        <v>140</v>
      </c>
      <c r="J7" s="191"/>
      <c r="K7" s="199">
        <v>22273704</v>
      </c>
    </row>
    <row r="8" spans="1:11" ht="27">
      <c r="A8" s="199" t="s">
        <v>141</v>
      </c>
      <c r="B8" s="200" t="s">
        <v>475</v>
      </c>
      <c r="C8" s="200"/>
      <c r="D8" s="200"/>
      <c r="E8" s="200"/>
      <c r="F8" s="200"/>
      <c r="G8" s="200"/>
      <c r="H8" s="200"/>
      <c r="I8" s="200"/>
      <c r="J8" s="200"/>
      <c r="K8" s="200"/>
    </row>
    <row r="9" spans="1:11" ht="54" customHeight="1">
      <c r="A9" s="199" t="s">
        <v>142</v>
      </c>
      <c r="B9" s="201" t="s">
        <v>617</v>
      </c>
      <c r="C9" s="202"/>
      <c r="D9" s="202"/>
      <c r="E9" s="202"/>
      <c r="F9" s="202"/>
      <c r="G9" s="202"/>
      <c r="H9" s="202"/>
      <c r="I9" s="202"/>
      <c r="J9" s="202"/>
      <c r="K9" s="202"/>
    </row>
    <row r="10" spans="1:11" ht="69" customHeight="1">
      <c r="A10" s="192" t="s">
        <v>143</v>
      </c>
      <c r="B10" s="192" t="s">
        <v>144</v>
      </c>
      <c r="C10" s="192"/>
      <c r="D10" s="201" t="s">
        <v>550</v>
      </c>
      <c r="E10" s="201"/>
      <c r="F10" s="201"/>
      <c r="G10" s="201"/>
      <c r="H10" s="201"/>
      <c r="I10" s="201"/>
      <c r="J10" s="201"/>
      <c r="K10" s="201"/>
    </row>
    <row r="11" spans="1:11" ht="30" customHeight="1">
      <c r="A11" s="192"/>
      <c r="B11" s="192" t="s">
        <v>145</v>
      </c>
      <c r="C11" s="192"/>
      <c r="D11" s="192" t="s">
        <v>618</v>
      </c>
      <c r="E11" s="192"/>
      <c r="F11" s="192"/>
      <c r="G11" s="192"/>
      <c r="H11" s="192"/>
      <c r="I11" s="192"/>
      <c r="J11" s="192"/>
      <c r="K11" s="192"/>
    </row>
    <row r="12" spans="1:11" ht="14.25">
      <c r="A12" s="192" t="s">
        <v>146</v>
      </c>
      <c r="B12" s="192" t="s">
        <v>479</v>
      </c>
      <c r="C12" s="192"/>
      <c r="D12" s="192"/>
      <c r="E12" s="192"/>
      <c r="F12" s="192" t="s">
        <v>480</v>
      </c>
      <c r="G12" s="192"/>
      <c r="H12" s="192"/>
      <c r="I12" s="192"/>
      <c r="J12" s="192"/>
      <c r="K12" s="192"/>
    </row>
    <row r="13" spans="1:11" ht="14.25">
      <c r="A13" s="192"/>
      <c r="B13" s="206" t="s">
        <v>147</v>
      </c>
      <c r="C13" s="206"/>
      <c r="D13" s="189">
        <v>596</v>
      </c>
      <c r="E13" s="191"/>
      <c r="F13" s="206" t="s">
        <v>147</v>
      </c>
      <c r="G13" s="206"/>
      <c r="H13" s="189">
        <v>596</v>
      </c>
      <c r="I13" s="190"/>
      <c r="J13" s="190"/>
      <c r="K13" s="191"/>
    </row>
    <row r="14" spans="1:11" ht="14.25">
      <c r="A14" s="192"/>
      <c r="B14" s="192" t="s">
        <v>481</v>
      </c>
      <c r="C14" s="192"/>
      <c r="D14" s="189">
        <v>596</v>
      </c>
      <c r="E14" s="191"/>
      <c r="F14" s="192" t="s">
        <v>481</v>
      </c>
      <c r="G14" s="192"/>
      <c r="H14" s="189">
        <v>596</v>
      </c>
      <c r="I14" s="190"/>
      <c r="J14" s="190"/>
      <c r="K14" s="191"/>
    </row>
    <row r="15" spans="1:11" ht="14.25">
      <c r="A15" s="192"/>
      <c r="B15" s="192" t="s">
        <v>482</v>
      </c>
      <c r="C15" s="192"/>
      <c r="D15" s="189" t="s">
        <v>468</v>
      </c>
      <c r="E15" s="191"/>
      <c r="F15" s="192" t="s">
        <v>482</v>
      </c>
      <c r="G15" s="192"/>
      <c r="H15" s="189" t="s">
        <v>468</v>
      </c>
      <c r="I15" s="190"/>
      <c r="J15" s="190"/>
      <c r="K15" s="191"/>
    </row>
    <row r="16" spans="1:11" ht="14.25">
      <c r="A16" s="192"/>
      <c r="B16" s="192" t="s">
        <v>483</v>
      </c>
      <c r="C16" s="192"/>
      <c r="D16" s="189" t="s">
        <v>468</v>
      </c>
      <c r="E16" s="191"/>
      <c r="F16" s="192" t="s">
        <v>483</v>
      </c>
      <c r="G16" s="192"/>
      <c r="H16" s="189" t="s">
        <v>468</v>
      </c>
      <c r="I16" s="190"/>
      <c r="J16" s="190"/>
      <c r="K16" s="191"/>
    </row>
    <row r="17" spans="1:11" ht="45.75" customHeight="1">
      <c r="A17" s="199" t="s">
        <v>484</v>
      </c>
      <c r="B17" s="203" t="s">
        <v>619</v>
      </c>
      <c r="C17" s="204"/>
      <c r="D17" s="204"/>
      <c r="E17" s="204"/>
      <c r="F17" s="204"/>
      <c r="G17" s="204"/>
      <c r="H17" s="204"/>
      <c r="I17" s="204"/>
      <c r="J17" s="204"/>
      <c r="K17" s="205"/>
    </row>
    <row r="18" spans="1:11" ht="14.25">
      <c r="A18" s="192" t="s">
        <v>486</v>
      </c>
      <c r="B18" s="192" t="s">
        <v>487</v>
      </c>
      <c r="C18" s="192"/>
      <c r="D18" s="192"/>
      <c r="E18" s="192" t="s">
        <v>148</v>
      </c>
      <c r="F18" s="192" t="s">
        <v>488</v>
      </c>
      <c r="G18" s="192"/>
      <c r="H18" s="192" t="s">
        <v>489</v>
      </c>
      <c r="I18" s="192"/>
      <c r="J18" s="192"/>
      <c r="K18" s="192"/>
    </row>
    <row r="19" spans="1:11" ht="27">
      <c r="A19" s="192"/>
      <c r="B19" s="192"/>
      <c r="C19" s="192"/>
      <c r="D19" s="192"/>
      <c r="E19" s="192"/>
      <c r="F19" s="192" t="s">
        <v>149</v>
      </c>
      <c r="G19" s="192"/>
      <c r="H19" s="199" t="s">
        <v>490</v>
      </c>
      <c r="I19" s="199" t="s">
        <v>491</v>
      </c>
      <c r="J19" s="199" t="s">
        <v>492</v>
      </c>
      <c r="K19" s="199" t="s">
        <v>493</v>
      </c>
    </row>
    <row r="20" spans="1:11" ht="27">
      <c r="A20" s="192"/>
      <c r="B20" s="192" t="s">
        <v>150</v>
      </c>
      <c r="C20" s="188" t="s">
        <v>151</v>
      </c>
      <c r="D20" s="199" t="s">
        <v>152</v>
      </c>
      <c r="E20" s="207" t="s">
        <v>494</v>
      </c>
      <c r="F20" s="208" t="s">
        <v>495</v>
      </c>
      <c r="G20" s="209"/>
      <c r="H20" s="210" t="s">
        <v>495</v>
      </c>
      <c r="I20" s="210" t="s">
        <v>468</v>
      </c>
      <c r="J20" s="210" t="s">
        <v>496</v>
      </c>
      <c r="K20" s="211" t="s">
        <v>562</v>
      </c>
    </row>
    <row r="21" spans="1:11" ht="42.75" customHeight="1">
      <c r="A21" s="192"/>
      <c r="B21" s="192"/>
      <c r="C21" s="213" t="s">
        <v>153</v>
      </c>
      <c r="D21" s="199" t="s">
        <v>152</v>
      </c>
      <c r="E21" s="207" t="s">
        <v>620</v>
      </c>
      <c r="F21" s="208" t="s">
        <v>621</v>
      </c>
      <c r="G21" s="209"/>
      <c r="H21" s="210" t="s">
        <v>555</v>
      </c>
      <c r="I21" s="210" t="s">
        <v>468</v>
      </c>
      <c r="J21" s="210" t="s">
        <v>496</v>
      </c>
      <c r="K21" s="211" t="s">
        <v>562</v>
      </c>
    </row>
    <row r="22" spans="1:11" ht="42.75" customHeight="1">
      <c r="A22" s="192"/>
      <c r="B22" s="192"/>
      <c r="C22" s="215"/>
      <c r="D22" s="199" t="s">
        <v>161</v>
      </c>
      <c r="E22" s="207" t="s">
        <v>622</v>
      </c>
      <c r="F22" s="208" t="s">
        <v>623</v>
      </c>
      <c r="G22" s="209"/>
      <c r="H22" s="238" t="s">
        <v>624</v>
      </c>
      <c r="I22" s="210" t="s">
        <v>468</v>
      </c>
      <c r="J22" s="210" t="s">
        <v>496</v>
      </c>
      <c r="K22" s="211" t="s">
        <v>562</v>
      </c>
    </row>
    <row r="23" spans="1:11" ht="40.5" customHeight="1">
      <c r="A23" s="192"/>
      <c r="B23" s="192" t="s">
        <v>154</v>
      </c>
      <c r="C23" s="213" t="s">
        <v>155</v>
      </c>
      <c r="D23" s="199" t="s">
        <v>152</v>
      </c>
      <c r="E23" s="207" t="s">
        <v>625</v>
      </c>
      <c r="F23" s="208" t="s">
        <v>626</v>
      </c>
      <c r="G23" s="209"/>
      <c r="H23" s="238" t="s">
        <v>627</v>
      </c>
      <c r="I23" s="210" t="s">
        <v>468</v>
      </c>
      <c r="J23" s="210" t="s">
        <v>628</v>
      </c>
      <c r="K23" s="211" t="s">
        <v>562</v>
      </c>
    </row>
    <row r="24" spans="1:11" ht="51" customHeight="1">
      <c r="A24" s="192"/>
      <c r="B24" s="192"/>
      <c r="C24" s="215"/>
      <c r="D24" s="199" t="s">
        <v>161</v>
      </c>
      <c r="E24" s="207" t="s">
        <v>629</v>
      </c>
      <c r="F24" s="239" t="s">
        <v>630</v>
      </c>
      <c r="G24" s="209"/>
      <c r="H24" s="238" t="s">
        <v>631</v>
      </c>
      <c r="I24" s="210" t="s">
        <v>468</v>
      </c>
      <c r="J24" s="210" t="s">
        <v>561</v>
      </c>
      <c r="K24" s="211" t="s">
        <v>562</v>
      </c>
    </row>
    <row r="25" spans="1:11" ht="51" customHeight="1">
      <c r="A25" s="192"/>
      <c r="B25" s="192"/>
      <c r="C25" s="188" t="s">
        <v>156</v>
      </c>
      <c r="D25" s="199" t="s">
        <v>152</v>
      </c>
      <c r="E25" s="207" t="s">
        <v>632</v>
      </c>
      <c r="F25" s="208" t="s">
        <v>633</v>
      </c>
      <c r="G25" s="209"/>
      <c r="H25" s="238" t="s">
        <v>634</v>
      </c>
      <c r="I25" s="210" t="s">
        <v>468</v>
      </c>
      <c r="J25" s="210" t="s">
        <v>635</v>
      </c>
      <c r="K25" s="211" t="s">
        <v>636</v>
      </c>
    </row>
    <row r="26" spans="1:11" ht="51.75" customHeight="1">
      <c r="A26" s="192"/>
      <c r="B26" s="192" t="s">
        <v>637</v>
      </c>
      <c r="C26" s="188" t="s">
        <v>158</v>
      </c>
      <c r="D26" s="199" t="s">
        <v>152</v>
      </c>
      <c r="E26" s="207" t="s">
        <v>638</v>
      </c>
      <c r="F26" s="239" t="s">
        <v>639</v>
      </c>
      <c r="G26" s="209"/>
      <c r="H26" s="238" t="s">
        <v>640</v>
      </c>
      <c r="I26" s="210" t="s">
        <v>468</v>
      </c>
      <c r="J26" s="210" t="s">
        <v>641</v>
      </c>
      <c r="K26" s="211" t="s">
        <v>642</v>
      </c>
    </row>
    <row r="27" spans="1:11" ht="44.25" customHeight="1">
      <c r="A27" s="192"/>
      <c r="B27" s="192"/>
      <c r="C27" s="188" t="s">
        <v>159</v>
      </c>
      <c r="D27" s="199" t="s">
        <v>152</v>
      </c>
      <c r="E27" s="207" t="s">
        <v>643</v>
      </c>
      <c r="F27" s="208" t="s">
        <v>644</v>
      </c>
      <c r="G27" s="209"/>
      <c r="H27" s="238" t="s">
        <v>640</v>
      </c>
      <c r="I27" s="210" t="s">
        <v>468</v>
      </c>
      <c r="J27" s="210" t="s">
        <v>561</v>
      </c>
      <c r="K27" s="211" t="s">
        <v>562</v>
      </c>
    </row>
    <row r="28" spans="1:11" ht="40.5" customHeight="1">
      <c r="A28" s="199" t="s">
        <v>544</v>
      </c>
      <c r="B28" s="201" t="s">
        <v>645</v>
      </c>
      <c r="C28" s="201"/>
      <c r="D28" s="201"/>
      <c r="E28" s="201"/>
      <c r="F28" s="201"/>
      <c r="G28" s="201"/>
      <c r="H28" s="201"/>
      <c r="I28" s="201"/>
      <c r="J28" s="201"/>
      <c r="K28" s="201"/>
    </row>
    <row r="29" spans="1:11" ht="17.25" customHeight="1">
      <c r="A29" s="216"/>
      <c r="B29" s="216"/>
      <c r="C29" s="217"/>
      <c r="D29" s="218"/>
      <c r="E29" s="216"/>
      <c r="F29" s="217"/>
      <c r="G29" s="216"/>
      <c r="H29" s="216"/>
      <c r="I29" s="221"/>
      <c r="J29" s="221"/>
      <c r="K29" s="217"/>
    </row>
    <row r="30" spans="1:11" ht="27" customHeight="1">
      <c r="A30" s="220"/>
      <c r="B30" s="220"/>
      <c r="C30" s="220"/>
      <c r="D30" s="220"/>
      <c r="E30" s="220"/>
      <c r="F30" s="220"/>
      <c r="G30" s="220"/>
      <c r="H30" s="220"/>
      <c r="I30" s="220"/>
      <c r="J30" s="220"/>
      <c r="K30" s="220"/>
    </row>
  </sheetData>
  <sheetProtection/>
  <mergeCells count="61">
    <mergeCell ref="B26:B27"/>
    <mergeCell ref="F26:G26"/>
    <mergeCell ref="F27:G27"/>
    <mergeCell ref="B28:K28"/>
    <mergeCell ref="I29:J29"/>
    <mergeCell ref="A30:K30"/>
    <mergeCell ref="F21:G21"/>
    <mergeCell ref="F22:G22"/>
    <mergeCell ref="B23:B25"/>
    <mergeCell ref="C23:C24"/>
    <mergeCell ref="F23:G23"/>
    <mergeCell ref="F24:G24"/>
    <mergeCell ref="F25:G25"/>
    <mergeCell ref="B17:K17"/>
    <mergeCell ref="A18:A27"/>
    <mergeCell ref="B18:D19"/>
    <mergeCell ref="E18:E19"/>
    <mergeCell ref="F18:G18"/>
    <mergeCell ref="H18:K18"/>
    <mergeCell ref="F19:G19"/>
    <mergeCell ref="B20:B22"/>
    <mergeCell ref="F20:G20"/>
    <mergeCell ref="C21:C22"/>
    <mergeCell ref="B15:C15"/>
    <mergeCell ref="D15:E15"/>
    <mergeCell ref="F15:G15"/>
    <mergeCell ref="H15:K15"/>
    <mergeCell ref="B16:C16"/>
    <mergeCell ref="D16:E16"/>
    <mergeCell ref="F16:G16"/>
    <mergeCell ref="H16:K16"/>
    <mergeCell ref="F13:G13"/>
    <mergeCell ref="H13:K13"/>
    <mergeCell ref="B14:C14"/>
    <mergeCell ref="D14:E14"/>
    <mergeCell ref="F14:G14"/>
    <mergeCell ref="H14:K14"/>
    <mergeCell ref="A10:A11"/>
    <mergeCell ref="B10:C10"/>
    <mergeCell ref="D10:K10"/>
    <mergeCell ref="B11:C11"/>
    <mergeCell ref="D11:K11"/>
    <mergeCell ref="A12:A16"/>
    <mergeCell ref="B12:E12"/>
    <mergeCell ref="F12:K12"/>
    <mergeCell ref="B13:C13"/>
    <mergeCell ref="D13:E13"/>
    <mergeCell ref="B7:C7"/>
    <mergeCell ref="D7:F7"/>
    <mergeCell ref="G7:H7"/>
    <mergeCell ref="I7:J7"/>
    <mergeCell ref="B8:K8"/>
    <mergeCell ref="B9:K9"/>
    <mergeCell ref="A2:K2"/>
    <mergeCell ref="A3:K3"/>
    <mergeCell ref="B4:E4"/>
    <mergeCell ref="F4:G4"/>
    <mergeCell ref="H4:K4"/>
    <mergeCell ref="A5:A6"/>
    <mergeCell ref="B5:K5"/>
    <mergeCell ref="B6:K6"/>
  </mergeCells>
  <printOptions/>
  <pageMargins left="0.49" right="0.44" top="0.49" bottom="0.28" header="0.5" footer="0.28"/>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K31"/>
  <sheetViews>
    <sheetView zoomScalePageLayoutView="0" workbookViewId="0" topLeftCell="A1">
      <selection activeCell="B4" sqref="B4:E4"/>
    </sheetView>
  </sheetViews>
  <sheetFormatPr defaultColWidth="9.33203125" defaultRowHeight="11.25"/>
  <cols>
    <col min="1" max="6" width="9.33203125" style="85" customWidth="1"/>
    <col min="7" max="7" width="8" style="85" customWidth="1"/>
    <col min="8" max="8" width="12.16015625" style="85" customWidth="1"/>
    <col min="9" max="9" width="12.33203125" style="85" customWidth="1"/>
    <col min="10" max="10" width="14.5" style="85" customWidth="1"/>
    <col min="11" max="11" width="12.66015625" style="85" bestFit="1" customWidth="1"/>
    <col min="12" max="16384" width="9.33203125" style="85" customWidth="1"/>
  </cols>
  <sheetData>
    <row r="1" ht="14.25">
      <c r="A1" s="85" t="s">
        <v>465</v>
      </c>
    </row>
    <row r="2" spans="1:11" ht="27">
      <c r="A2" s="186" t="s">
        <v>466</v>
      </c>
      <c r="B2" s="186"/>
      <c r="C2" s="186"/>
      <c r="D2" s="186"/>
      <c r="E2" s="186"/>
      <c r="F2" s="186"/>
      <c r="G2" s="186"/>
      <c r="H2" s="186"/>
      <c r="I2" s="186"/>
      <c r="J2" s="186"/>
      <c r="K2" s="186"/>
    </row>
    <row r="3" spans="1:11" ht="14.25">
      <c r="A3" s="187"/>
      <c r="B3" s="187"/>
      <c r="C3" s="187"/>
      <c r="D3" s="187"/>
      <c r="E3" s="187"/>
      <c r="F3" s="187"/>
      <c r="G3" s="187"/>
      <c r="H3" s="187"/>
      <c r="I3" s="187"/>
      <c r="J3" s="187"/>
      <c r="K3" s="187"/>
    </row>
    <row r="4" spans="1:11" ht="27">
      <c r="A4" s="188" t="s">
        <v>137</v>
      </c>
      <c r="B4" s="189" t="s">
        <v>711</v>
      </c>
      <c r="C4" s="190"/>
      <c r="D4" s="190"/>
      <c r="E4" s="191"/>
      <c r="F4" s="192" t="s">
        <v>138</v>
      </c>
      <c r="G4" s="192"/>
      <c r="H4" s="190" t="s">
        <v>468</v>
      </c>
      <c r="I4" s="190"/>
      <c r="J4" s="190"/>
      <c r="K4" s="191"/>
    </row>
    <row r="5" spans="1:11" ht="14.25">
      <c r="A5" s="192" t="s">
        <v>469</v>
      </c>
      <c r="B5" s="193" t="s">
        <v>470</v>
      </c>
      <c r="C5" s="194"/>
      <c r="D5" s="194"/>
      <c r="E5" s="194"/>
      <c r="F5" s="194"/>
      <c r="G5" s="194"/>
      <c r="H5" s="194"/>
      <c r="I5" s="194"/>
      <c r="J5" s="194"/>
      <c r="K5" s="195"/>
    </row>
    <row r="6" spans="1:11" ht="14.25">
      <c r="A6" s="192"/>
      <c r="B6" s="196" t="s">
        <v>471</v>
      </c>
      <c r="C6" s="197"/>
      <c r="D6" s="197"/>
      <c r="E6" s="197"/>
      <c r="F6" s="197"/>
      <c r="G6" s="197"/>
      <c r="H6" s="197"/>
      <c r="I6" s="197"/>
      <c r="J6" s="197"/>
      <c r="K6" s="198"/>
    </row>
    <row r="7" spans="1:11" ht="28.5" customHeight="1">
      <c r="A7" s="199" t="s">
        <v>472</v>
      </c>
      <c r="B7" s="192" t="s">
        <v>473</v>
      </c>
      <c r="C7" s="192"/>
      <c r="D7" s="192" t="s">
        <v>139</v>
      </c>
      <c r="E7" s="192"/>
      <c r="F7" s="192"/>
      <c r="G7" s="189" t="s">
        <v>646</v>
      </c>
      <c r="H7" s="191"/>
      <c r="I7" s="189" t="s">
        <v>140</v>
      </c>
      <c r="J7" s="191"/>
      <c r="K7" s="199">
        <v>22271541</v>
      </c>
    </row>
    <row r="8" spans="1:11" ht="27">
      <c r="A8" s="199" t="s">
        <v>141</v>
      </c>
      <c r="B8" s="200" t="s">
        <v>475</v>
      </c>
      <c r="C8" s="200"/>
      <c r="D8" s="200"/>
      <c r="E8" s="200"/>
      <c r="F8" s="200"/>
      <c r="G8" s="200"/>
      <c r="H8" s="200"/>
      <c r="I8" s="200"/>
      <c r="J8" s="200"/>
      <c r="K8" s="200"/>
    </row>
    <row r="9" spans="1:11" ht="36.75" customHeight="1">
      <c r="A9" s="199" t="s">
        <v>142</v>
      </c>
      <c r="B9" s="201" t="s">
        <v>647</v>
      </c>
      <c r="C9" s="202"/>
      <c r="D9" s="202"/>
      <c r="E9" s="202"/>
      <c r="F9" s="202"/>
      <c r="G9" s="202"/>
      <c r="H9" s="202"/>
      <c r="I9" s="202"/>
      <c r="J9" s="202"/>
      <c r="K9" s="202"/>
    </row>
    <row r="10" spans="1:11" ht="73.5" customHeight="1">
      <c r="A10" s="192" t="s">
        <v>143</v>
      </c>
      <c r="B10" s="192" t="s">
        <v>144</v>
      </c>
      <c r="C10" s="192"/>
      <c r="D10" s="201" t="s">
        <v>648</v>
      </c>
      <c r="E10" s="201"/>
      <c r="F10" s="201"/>
      <c r="G10" s="201"/>
      <c r="H10" s="201"/>
      <c r="I10" s="201"/>
      <c r="J10" s="201"/>
      <c r="K10" s="201"/>
    </row>
    <row r="11" spans="1:11" ht="60" customHeight="1">
      <c r="A11" s="192"/>
      <c r="B11" s="192" t="s">
        <v>145</v>
      </c>
      <c r="C11" s="192"/>
      <c r="D11" s="203" t="s">
        <v>649</v>
      </c>
      <c r="E11" s="204"/>
      <c r="F11" s="204"/>
      <c r="G11" s="204"/>
      <c r="H11" s="204"/>
      <c r="I11" s="204"/>
      <c r="J11" s="204"/>
      <c r="K11" s="205"/>
    </row>
    <row r="12" spans="1:11" ht="14.25">
      <c r="A12" s="192" t="s">
        <v>146</v>
      </c>
      <c r="B12" s="192" t="s">
        <v>479</v>
      </c>
      <c r="C12" s="192"/>
      <c r="D12" s="192"/>
      <c r="E12" s="192"/>
      <c r="F12" s="192" t="s">
        <v>480</v>
      </c>
      <c r="G12" s="192"/>
      <c r="H12" s="192"/>
      <c r="I12" s="192"/>
      <c r="J12" s="192"/>
      <c r="K12" s="192"/>
    </row>
    <row r="13" spans="1:11" ht="14.25">
      <c r="A13" s="192"/>
      <c r="B13" s="206" t="s">
        <v>147</v>
      </c>
      <c r="C13" s="206"/>
      <c r="D13" s="189">
        <v>2300</v>
      </c>
      <c r="E13" s="191"/>
      <c r="F13" s="206" t="s">
        <v>147</v>
      </c>
      <c r="G13" s="206"/>
      <c r="H13" s="189">
        <v>2300</v>
      </c>
      <c r="I13" s="190"/>
      <c r="J13" s="190"/>
      <c r="K13" s="191"/>
    </row>
    <row r="14" spans="1:11" ht="14.25">
      <c r="A14" s="192"/>
      <c r="B14" s="192" t="s">
        <v>481</v>
      </c>
      <c r="C14" s="192"/>
      <c r="D14" s="189">
        <v>2300</v>
      </c>
      <c r="E14" s="191"/>
      <c r="F14" s="192" t="s">
        <v>481</v>
      </c>
      <c r="G14" s="192"/>
      <c r="H14" s="189">
        <v>2300</v>
      </c>
      <c r="I14" s="190"/>
      <c r="J14" s="190"/>
      <c r="K14" s="191"/>
    </row>
    <row r="15" spans="1:11" ht="14.25">
      <c r="A15" s="192"/>
      <c r="B15" s="192" t="s">
        <v>482</v>
      </c>
      <c r="C15" s="192"/>
      <c r="D15" s="189" t="s">
        <v>468</v>
      </c>
      <c r="E15" s="191"/>
      <c r="F15" s="192" t="s">
        <v>482</v>
      </c>
      <c r="G15" s="192"/>
      <c r="H15" s="189" t="s">
        <v>468</v>
      </c>
      <c r="I15" s="190"/>
      <c r="J15" s="190"/>
      <c r="K15" s="191"/>
    </row>
    <row r="16" spans="1:11" ht="14.25">
      <c r="A16" s="192"/>
      <c r="B16" s="192" t="s">
        <v>483</v>
      </c>
      <c r="C16" s="192"/>
      <c r="D16" s="189" t="s">
        <v>468</v>
      </c>
      <c r="E16" s="191"/>
      <c r="F16" s="192" t="s">
        <v>483</v>
      </c>
      <c r="G16" s="192"/>
      <c r="H16" s="189" t="s">
        <v>468</v>
      </c>
      <c r="I16" s="190"/>
      <c r="J16" s="190"/>
      <c r="K16" s="191"/>
    </row>
    <row r="17" spans="1:11" ht="45.75" customHeight="1">
      <c r="A17" s="199" t="s">
        <v>484</v>
      </c>
      <c r="B17" s="203" t="s">
        <v>650</v>
      </c>
      <c r="C17" s="204"/>
      <c r="D17" s="204"/>
      <c r="E17" s="204"/>
      <c r="F17" s="204"/>
      <c r="G17" s="204"/>
      <c r="H17" s="204"/>
      <c r="I17" s="204"/>
      <c r="J17" s="204"/>
      <c r="K17" s="205"/>
    </row>
    <row r="18" spans="1:11" ht="14.25">
      <c r="A18" s="192" t="s">
        <v>486</v>
      </c>
      <c r="B18" s="192" t="s">
        <v>487</v>
      </c>
      <c r="C18" s="192"/>
      <c r="D18" s="192"/>
      <c r="E18" s="192" t="s">
        <v>148</v>
      </c>
      <c r="F18" s="192" t="s">
        <v>488</v>
      </c>
      <c r="G18" s="192"/>
      <c r="H18" s="192" t="s">
        <v>489</v>
      </c>
      <c r="I18" s="192"/>
      <c r="J18" s="192"/>
      <c r="K18" s="192"/>
    </row>
    <row r="19" spans="1:11" ht="27">
      <c r="A19" s="192"/>
      <c r="B19" s="192"/>
      <c r="C19" s="192"/>
      <c r="D19" s="192"/>
      <c r="E19" s="192"/>
      <c r="F19" s="192" t="s">
        <v>149</v>
      </c>
      <c r="G19" s="192"/>
      <c r="H19" s="199" t="s">
        <v>490</v>
      </c>
      <c r="I19" s="199" t="s">
        <v>491</v>
      </c>
      <c r="J19" s="199" t="s">
        <v>492</v>
      </c>
      <c r="K19" s="199" t="s">
        <v>493</v>
      </c>
    </row>
    <row r="20" spans="1:11" ht="28.5" customHeight="1">
      <c r="A20" s="192"/>
      <c r="B20" s="192" t="s">
        <v>150</v>
      </c>
      <c r="C20" s="188" t="s">
        <v>151</v>
      </c>
      <c r="D20" s="199" t="s">
        <v>152</v>
      </c>
      <c r="E20" s="207" t="s">
        <v>494</v>
      </c>
      <c r="F20" s="208" t="s">
        <v>495</v>
      </c>
      <c r="G20" s="209"/>
      <c r="H20" s="210" t="s">
        <v>495</v>
      </c>
      <c r="I20" s="210" t="s">
        <v>468</v>
      </c>
      <c r="J20" s="210" t="s">
        <v>496</v>
      </c>
      <c r="K20" s="211">
        <v>1</v>
      </c>
    </row>
    <row r="21" spans="1:11" ht="28.5" customHeight="1">
      <c r="A21" s="192"/>
      <c r="B21" s="192"/>
      <c r="C21" s="188" t="s">
        <v>153</v>
      </c>
      <c r="D21" s="199" t="s">
        <v>152</v>
      </c>
      <c r="E21" s="207" t="s">
        <v>651</v>
      </c>
      <c r="F21" s="208" t="s">
        <v>652</v>
      </c>
      <c r="G21" s="209"/>
      <c r="H21" s="210" t="s">
        <v>653</v>
      </c>
      <c r="I21" s="210" t="s">
        <v>468</v>
      </c>
      <c r="J21" s="210" t="s">
        <v>496</v>
      </c>
      <c r="K21" s="211">
        <v>1</v>
      </c>
    </row>
    <row r="22" spans="1:11" ht="81" customHeight="1">
      <c r="A22" s="192"/>
      <c r="B22" s="192"/>
      <c r="C22" s="214"/>
      <c r="D22" s="199" t="s">
        <v>654</v>
      </c>
      <c r="E22" s="207" t="s">
        <v>655</v>
      </c>
      <c r="F22" s="208" t="s">
        <v>656</v>
      </c>
      <c r="G22" s="209"/>
      <c r="H22" s="210" t="s">
        <v>657</v>
      </c>
      <c r="I22" s="210" t="s">
        <v>468</v>
      </c>
      <c r="J22" s="210" t="s">
        <v>561</v>
      </c>
      <c r="K22" s="211" t="s">
        <v>562</v>
      </c>
    </row>
    <row r="23" spans="1:11" ht="45.75" customHeight="1">
      <c r="A23" s="192"/>
      <c r="B23" s="192"/>
      <c r="C23" s="214"/>
      <c r="D23" s="199" t="s">
        <v>658</v>
      </c>
      <c r="E23" s="207" t="s">
        <v>659</v>
      </c>
      <c r="F23" s="208" t="s">
        <v>660</v>
      </c>
      <c r="G23" s="209"/>
      <c r="H23" s="210" t="s">
        <v>661</v>
      </c>
      <c r="I23" s="210" t="s">
        <v>468</v>
      </c>
      <c r="J23" s="210" t="s">
        <v>561</v>
      </c>
      <c r="K23" s="211" t="s">
        <v>562</v>
      </c>
    </row>
    <row r="24" spans="1:11" ht="60.75" customHeight="1">
      <c r="A24" s="192"/>
      <c r="B24" s="192"/>
      <c r="C24" s="214"/>
      <c r="D24" s="199" t="s">
        <v>662</v>
      </c>
      <c r="E24" s="207" t="s">
        <v>663</v>
      </c>
      <c r="F24" s="189" t="s">
        <v>664</v>
      </c>
      <c r="G24" s="191"/>
      <c r="H24" s="210" t="s">
        <v>665</v>
      </c>
      <c r="I24" s="210" t="s">
        <v>468</v>
      </c>
      <c r="J24" s="210" t="s">
        <v>666</v>
      </c>
      <c r="K24" s="211" t="s">
        <v>562</v>
      </c>
    </row>
    <row r="25" spans="1:11" ht="56.25" customHeight="1">
      <c r="A25" s="192"/>
      <c r="B25" s="192"/>
      <c r="C25" s="215"/>
      <c r="D25" s="199" t="s">
        <v>667</v>
      </c>
      <c r="E25" s="207" t="s">
        <v>668</v>
      </c>
      <c r="F25" s="208" t="s">
        <v>669</v>
      </c>
      <c r="G25" s="209"/>
      <c r="H25" s="210" t="s">
        <v>670</v>
      </c>
      <c r="I25" s="210" t="s">
        <v>468</v>
      </c>
      <c r="J25" s="210" t="s">
        <v>561</v>
      </c>
      <c r="K25" s="211" t="s">
        <v>562</v>
      </c>
    </row>
    <row r="26" spans="1:11" ht="52.5" customHeight="1">
      <c r="A26" s="192"/>
      <c r="B26" s="192" t="s">
        <v>157</v>
      </c>
      <c r="C26" s="213" t="s">
        <v>158</v>
      </c>
      <c r="D26" s="199" t="s">
        <v>152</v>
      </c>
      <c r="E26" s="207" t="s">
        <v>671</v>
      </c>
      <c r="F26" s="208" t="s">
        <v>672</v>
      </c>
      <c r="G26" s="209"/>
      <c r="H26" s="210" t="s">
        <v>673</v>
      </c>
      <c r="I26" s="210" t="s">
        <v>468</v>
      </c>
      <c r="J26" s="210" t="s">
        <v>673</v>
      </c>
      <c r="K26" s="211" t="s">
        <v>674</v>
      </c>
    </row>
    <row r="27" spans="1:11" ht="61.5" customHeight="1">
      <c r="A27" s="192"/>
      <c r="B27" s="192"/>
      <c r="C27" s="215"/>
      <c r="D27" s="199" t="s">
        <v>161</v>
      </c>
      <c r="E27" s="207" t="s">
        <v>675</v>
      </c>
      <c r="F27" s="208" t="s">
        <v>676</v>
      </c>
      <c r="G27" s="209"/>
      <c r="H27" s="210" t="s">
        <v>677</v>
      </c>
      <c r="I27" s="210" t="s">
        <v>468</v>
      </c>
      <c r="J27" s="210" t="s">
        <v>678</v>
      </c>
      <c r="K27" s="211" t="s">
        <v>679</v>
      </c>
    </row>
    <row r="28" spans="1:11" ht="40.5">
      <c r="A28" s="192"/>
      <c r="B28" s="192"/>
      <c r="C28" s="212" t="s">
        <v>160</v>
      </c>
      <c r="D28" s="199" t="s">
        <v>152</v>
      </c>
      <c r="E28" s="207" t="s">
        <v>539</v>
      </c>
      <c r="F28" s="208" t="s">
        <v>543</v>
      </c>
      <c r="G28" s="209"/>
      <c r="H28" s="210" t="s">
        <v>680</v>
      </c>
      <c r="I28" s="210" t="s">
        <v>468</v>
      </c>
      <c r="J28" s="210" t="s">
        <v>542</v>
      </c>
      <c r="K28" s="211" t="s">
        <v>543</v>
      </c>
    </row>
    <row r="29" spans="1:11" ht="48.75" customHeight="1">
      <c r="A29" s="199" t="s">
        <v>544</v>
      </c>
      <c r="B29" s="201" t="s">
        <v>681</v>
      </c>
      <c r="C29" s="201"/>
      <c r="D29" s="201"/>
      <c r="E29" s="201"/>
      <c r="F29" s="201"/>
      <c r="G29" s="201"/>
      <c r="H29" s="201"/>
      <c r="I29" s="201"/>
      <c r="J29" s="201"/>
      <c r="K29" s="201"/>
    </row>
    <row r="30" spans="1:11" ht="17.25" customHeight="1">
      <c r="A30" s="216"/>
      <c r="B30" s="216"/>
      <c r="C30" s="217"/>
      <c r="D30" s="218"/>
      <c r="E30" s="216"/>
      <c r="F30" s="217"/>
      <c r="G30" s="216"/>
      <c r="H30" s="216"/>
      <c r="I30" s="221"/>
      <c r="J30" s="221"/>
      <c r="K30" s="217"/>
    </row>
    <row r="31" spans="1:11" ht="27" customHeight="1">
      <c r="A31" s="220"/>
      <c r="B31" s="220"/>
      <c r="C31" s="220"/>
      <c r="D31" s="220"/>
      <c r="E31" s="220"/>
      <c r="F31" s="220"/>
      <c r="G31" s="220"/>
      <c r="H31" s="220"/>
      <c r="I31" s="220"/>
      <c r="J31" s="220"/>
      <c r="K31" s="220"/>
    </row>
  </sheetData>
  <sheetProtection/>
  <mergeCells count="62">
    <mergeCell ref="I30:J30"/>
    <mergeCell ref="A31:K31"/>
    <mergeCell ref="B26:B28"/>
    <mergeCell ref="C26:C27"/>
    <mergeCell ref="F26:G26"/>
    <mergeCell ref="F27:G27"/>
    <mergeCell ref="F28:G28"/>
    <mergeCell ref="B29:K29"/>
    <mergeCell ref="B22:B25"/>
    <mergeCell ref="C22:C25"/>
    <mergeCell ref="F22:G22"/>
    <mergeCell ref="F23:G23"/>
    <mergeCell ref="F24:G24"/>
    <mergeCell ref="F25:G25"/>
    <mergeCell ref="B17:K17"/>
    <mergeCell ref="A18:A28"/>
    <mergeCell ref="B18:D19"/>
    <mergeCell ref="E18:E19"/>
    <mergeCell ref="F18:G18"/>
    <mergeCell ref="H18:K18"/>
    <mergeCell ref="F19:G19"/>
    <mergeCell ref="B20:B21"/>
    <mergeCell ref="F20:G20"/>
    <mergeCell ref="F21:G21"/>
    <mergeCell ref="B15:C15"/>
    <mergeCell ref="D15:E15"/>
    <mergeCell ref="F15:G15"/>
    <mergeCell ref="H15:K15"/>
    <mergeCell ref="B16:C16"/>
    <mergeCell ref="D16:E16"/>
    <mergeCell ref="F16:G16"/>
    <mergeCell ref="H16:K16"/>
    <mergeCell ref="F13:G13"/>
    <mergeCell ref="H13:K13"/>
    <mergeCell ref="B14:C14"/>
    <mergeCell ref="D14:E14"/>
    <mergeCell ref="F14:G14"/>
    <mergeCell ref="H14:K14"/>
    <mergeCell ref="A10:A11"/>
    <mergeCell ref="B10:C10"/>
    <mergeCell ref="D10:K10"/>
    <mergeCell ref="B11:C11"/>
    <mergeCell ref="D11:K11"/>
    <mergeCell ref="A12:A16"/>
    <mergeCell ref="B12:E12"/>
    <mergeCell ref="F12:K12"/>
    <mergeCell ref="B13:C13"/>
    <mergeCell ref="D13:E13"/>
    <mergeCell ref="B7:C7"/>
    <mergeCell ref="D7:F7"/>
    <mergeCell ref="G7:H7"/>
    <mergeCell ref="I7:J7"/>
    <mergeCell ref="B8:K8"/>
    <mergeCell ref="B9:K9"/>
    <mergeCell ref="A2:K2"/>
    <mergeCell ref="A3:K3"/>
    <mergeCell ref="B4:E4"/>
    <mergeCell ref="F4:G4"/>
    <mergeCell ref="H4:K4"/>
    <mergeCell ref="A5:A6"/>
    <mergeCell ref="B5:K5"/>
    <mergeCell ref="B6:K6"/>
  </mergeCells>
  <printOptions/>
  <pageMargins left="0.49" right="0.31" top="1" bottom="0.7" header="0.5" footer="0.5"/>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O10" sqref="O10"/>
    </sheetView>
  </sheetViews>
  <sheetFormatPr defaultColWidth="9.33203125" defaultRowHeight="11.25"/>
  <cols>
    <col min="1" max="6" width="9.33203125" style="85" customWidth="1"/>
    <col min="7" max="7" width="8" style="85" customWidth="1"/>
    <col min="8" max="8" width="12.16015625" style="85" customWidth="1"/>
    <col min="9" max="9" width="9.33203125" style="85" customWidth="1"/>
    <col min="10" max="10" width="10.16015625" style="85" customWidth="1"/>
    <col min="11" max="11" width="12.66015625" style="85" bestFit="1" customWidth="1"/>
    <col min="12" max="16384" width="9.33203125" style="85" customWidth="1"/>
  </cols>
  <sheetData>
    <row r="1" ht="14.25">
      <c r="A1" s="85" t="s">
        <v>465</v>
      </c>
    </row>
    <row r="2" spans="1:11" ht="27">
      <c r="A2" s="186" t="s">
        <v>710</v>
      </c>
      <c r="B2" s="186"/>
      <c r="C2" s="186"/>
      <c r="D2" s="186"/>
      <c r="E2" s="186"/>
      <c r="F2" s="186"/>
      <c r="G2" s="186"/>
      <c r="H2" s="186"/>
      <c r="I2" s="186"/>
      <c r="J2" s="186"/>
      <c r="K2" s="186"/>
    </row>
    <row r="3" spans="1:11" ht="14.25">
      <c r="A3" s="187"/>
      <c r="B3" s="187"/>
      <c r="C3" s="187"/>
      <c r="D3" s="187"/>
      <c r="E3" s="187"/>
      <c r="F3" s="187"/>
      <c r="G3" s="187"/>
      <c r="H3" s="187"/>
      <c r="I3" s="187"/>
      <c r="J3" s="187"/>
      <c r="K3" s="187"/>
    </row>
    <row r="4" spans="1:11" ht="27">
      <c r="A4" s="188" t="s">
        <v>137</v>
      </c>
      <c r="B4" s="189" t="s">
        <v>709</v>
      </c>
      <c r="C4" s="190"/>
      <c r="D4" s="190"/>
      <c r="E4" s="191"/>
      <c r="F4" s="192" t="s">
        <v>138</v>
      </c>
      <c r="G4" s="192"/>
      <c r="H4" s="190" t="s">
        <v>468</v>
      </c>
      <c r="I4" s="190"/>
      <c r="J4" s="190"/>
      <c r="K4" s="191"/>
    </row>
    <row r="5" spans="1:11" ht="14.25">
      <c r="A5" s="192" t="s">
        <v>469</v>
      </c>
      <c r="B5" s="193" t="s">
        <v>470</v>
      </c>
      <c r="C5" s="194"/>
      <c r="D5" s="194"/>
      <c r="E5" s="194"/>
      <c r="F5" s="194"/>
      <c r="G5" s="194"/>
      <c r="H5" s="194"/>
      <c r="I5" s="194"/>
      <c r="J5" s="194"/>
      <c r="K5" s="195"/>
    </row>
    <row r="6" spans="1:11" ht="14.25">
      <c r="A6" s="192"/>
      <c r="B6" s="196" t="s">
        <v>471</v>
      </c>
      <c r="C6" s="197"/>
      <c r="D6" s="197"/>
      <c r="E6" s="197"/>
      <c r="F6" s="197"/>
      <c r="G6" s="197"/>
      <c r="H6" s="197"/>
      <c r="I6" s="197"/>
      <c r="J6" s="197"/>
      <c r="K6" s="198"/>
    </row>
    <row r="7" spans="1:11" ht="28.5" customHeight="1">
      <c r="A7" s="199" t="s">
        <v>472</v>
      </c>
      <c r="B7" s="192" t="s">
        <v>473</v>
      </c>
      <c r="C7" s="192"/>
      <c r="D7" s="192" t="s">
        <v>139</v>
      </c>
      <c r="E7" s="192"/>
      <c r="F7" s="192"/>
      <c r="G7" s="189" t="s">
        <v>682</v>
      </c>
      <c r="H7" s="191"/>
      <c r="I7" s="189" t="s">
        <v>140</v>
      </c>
      <c r="J7" s="191"/>
      <c r="K7" s="199">
        <v>22255775</v>
      </c>
    </row>
    <row r="8" spans="1:11" ht="27">
      <c r="A8" s="199" t="s">
        <v>141</v>
      </c>
      <c r="B8" s="200" t="s">
        <v>475</v>
      </c>
      <c r="C8" s="200"/>
      <c r="D8" s="200"/>
      <c r="E8" s="200"/>
      <c r="F8" s="200"/>
      <c r="G8" s="200"/>
      <c r="H8" s="200"/>
      <c r="I8" s="200"/>
      <c r="J8" s="200"/>
      <c r="K8" s="200"/>
    </row>
    <row r="9" spans="1:11" ht="87" customHeight="1">
      <c r="A9" s="199" t="s">
        <v>142</v>
      </c>
      <c r="B9" s="201" t="s">
        <v>683</v>
      </c>
      <c r="C9" s="202"/>
      <c r="D9" s="202"/>
      <c r="E9" s="202"/>
      <c r="F9" s="202"/>
      <c r="G9" s="202"/>
      <c r="H9" s="202"/>
      <c r="I9" s="202"/>
      <c r="J9" s="202"/>
      <c r="K9" s="202"/>
    </row>
    <row r="10" spans="1:11" ht="44.25" customHeight="1">
      <c r="A10" s="192" t="s">
        <v>143</v>
      </c>
      <c r="B10" s="192" t="s">
        <v>144</v>
      </c>
      <c r="C10" s="192"/>
      <c r="D10" s="201" t="s">
        <v>684</v>
      </c>
      <c r="E10" s="201"/>
      <c r="F10" s="201"/>
      <c r="G10" s="201"/>
      <c r="H10" s="201"/>
      <c r="I10" s="201"/>
      <c r="J10" s="201"/>
      <c r="K10" s="201"/>
    </row>
    <row r="11" spans="1:11" ht="43.5" customHeight="1">
      <c r="A11" s="192"/>
      <c r="B11" s="192" t="s">
        <v>145</v>
      </c>
      <c r="C11" s="192"/>
      <c r="D11" s="203" t="s">
        <v>685</v>
      </c>
      <c r="E11" s="204"/>
      <c r="F11" s="204"/>
      <c r="G11" s="204"/>
      <c r="H11" s="204"/>
      <c r="I11" s="204"/>
      <c r="J11" s="204"/>
      <c r="K11" s="205"/>
    </row>
    <row r="12" spans="1:11" ht="14.25">
      <c r="A12" s="192" t="s">
        <v>146</v>
      </c>
      <c r="B12" s="192" t="s">
        <v>479</v>
      </c>
      <c r="C12" s="192"/>
      <c r="D12" s="192"/>
      <c r="E12" s="192"/>
      <c r="F12" s="192" t="s">
        <v>480</v>
      </c>
      <c r="G12" s="192"/>
      <c r="H12" s="192"/>
      <c r="I12" s="192"/>
      <c r="J12" s="192"/>
      <c r="K12" s="192"/>
    </row>
    <row r="13" spans="1:11" ht="14.25">
      <c r="A13" s="192"/>
      <c r="B13" s="206" t="s">
        <v>147</v>
      </c>
      <c r="C13" s="206"/>
      <c r="D13" s="189">
        <f>600+1700</f>
        <v>2300</v>
      </c>
      <c r="E13" s="191"/>
      <c r="F13" s="206" t="s">
        <v>147</v>
      </c>
      <c r="G13" s="206"/>
      <c r="H13" s="189">
        <f>600+1700</f>
        <v>2300</v>
      </c>
      <c r="I13" s="190"/>
      <c r="J13" s="190"/>
      <c r="K13" s="191"/>
    </row>
    <row r="14" spans="1:11" ht="14.25">
      <c r="A14" s="192"/>
      <c r="B14" s="192" t="s">
        <v>481</v>
      </c>
      <c r="C14" s="192"/>
      <c r="D14" s="189">
        <f>600+1700</f>
        <v>2300</v>
      </c>
      <c r="E14" s="191"/>
      <c r="F14" s="192" t="s">
        <v>481</v>
      </c>
      <c r="G14" s="192"/>
      <c r="H14" s="189">
        <f>600+1700</f>
        <v>2300</v>
      </c>
      <c r="I14" s="190"/>
      <c r="J14" s="190"/>
      <c r="K14" s="191"/>
    </row>
    <row r="15" spans="1:11" ht="14.25">
      <c r="A15" s="192"/>
      <c r="B15" s="192" t="s">
        <v>482</v>
      </c>
      <c r="C15" s="192"/>
      <c r="D15" s="189" t="s">
        <v>468</v>
      </c>
      <c r="E15" s="191"/>
      <c r="F15" s="192" t="s">
        <v>482</v>
      </c>
      <c r="G15" s="192"/>
      <c r="H15" s="189" t="s">
        <v>468</v>
      </c>
      <c r="I15" s="190"/>
      <c r="J15" s="190"/>
      <c r="K15" s="191"/>
    </row>
    <row r="16" spans="1:11" ht="14.25">
      <c r="A16" s="192"/>
      <c r="B16" s="192" t="s">
        <v>483</v>
      </c>
      <c r="C16" s="192"/>
      <c r="D16" s="189" t="s">
        <v>468</v>
      </c>
      <c r="E16" s="191"/>
      <c r="F16" s="192" t="s">
        <v>483</v>
      </c>
      <c r="G16" s="192"/>
      <c r="H16" s="189" t="s">
        <v>468</v>
      </c>
      <c r="I16" s="190"/>
      <c r="J16" s="190"/>
      <c r="K16" s="191"/>
    </row>
    <row r="17" spans="1:11" ht="32.25" customHeight="1">
      <c r="A17" s="199" t="s">
        <v>484</v>
      </c>
      <c r="B17" s="203" t="s">
        <v>686</v>
      </c>
      <c r="C17" s="204"/>
      <c r="D17" s="204"/>
      <c r="E17" s="204"/>
      <c r="F17" s="204"/>
      <c r="G17" s="204"/>
      <c r="H17" s="204"/>
      <c r="I17" s="204"/>
      <c r="J17" s="204"/>
      <c r="K17" s="205"/>
    </row>
    <row r="18" spans="1:11" ht="14.25">
      <c r="A18" s="192" t="s">
        <v>486</v>
      </c>
      <c r="B18" s="192" t="s">
        <v>487</v>
      </c>
      <c r="C18" s="192"/>
      <c r="D18" s="192"/>
      <c r="E18" s="192" t="s">
        <v>148</v>
      </c>
      <c r="F18" s="192" t="s">
        <v>488</v>
      </c>
      <c r="G18" s="192"/>
      <c r="H18" s="192" t="s">
        <v>489</v>
      </c>
      <c r="I18" s="192"/>
      <c r="J18" s="192"/>
      <c r="K18" s="192"/>
    </row>
    <row r="19" spans="1:11" ht="27">
      <c r="A19" s="192"/>
      <c r="B19" s="192"/>
      <c r="C19" s="192"/>
      <c r="D19" s="192"/>
      <c r="E19" s="192"/>
      <c r="F19" s="192" t="s">
        <v>149</v>
      </c>
      <c r="G19" s="192"/>
      <c r="H19" s="199" t="s">
        <v>490</v>
      </c>
      <c r="I19" s="199" t="s">
        <v>491</v>
      </c>
      <c r="J19" s="199" t="s">
        <v>492</v>
      </c>
      <c r="K19" s="199" t="s">
        <v>493</v>
      </c>
    </row>
    <row r="20" spans="1:11" ht="27">
      <c r="A20" s="192"/>
      <c r="B20" s="213" t="s">
        <v>150</v>
      </c>
      <c r="C20" s="188" t="s">
        <v>151</v>
      </c>
      <c r="D20" s="199" t="s">
        <v>152</v>
      </c>
      <c r="E20" s="207" t="s">
        <v>494</v>
      </c>
      <c r="F20" s="208" t="s">
        <v>495</v>
      </c>
      <c r="G20" s="209"/>
      <c r="H20" s="210" t="s">
        <v>495</v>
      </c>
      <c r="I20" s="210" t="s">
        <v>468</v>
      </c>
      <c r="J20" s="210" t="s">
        <v>496</v>
      </c>
      <c r="K20" s="211">
        <v>1</v>
      </c>
    </row>
    <row r="21" spans="1:11" ht="41.25" customHeight="1">
      <c r="A21" s="192"/>
      <c r="B21" s="214"/>
      <c r="C21" s="213" t="s">
        <v>153</v>
      </c>
      <c r="D21" s="199" t="s">
        <v>152</v>
      </c>
      <c r="E21" s="207" t="s">
        <v>687</v>
      </c>
      <c r="F21" s="208" t="s">
        <v>688</v>
      </c>
      <c r="G21" s="209"/>
      <c r="H21" s="210" t="s">
        <v>689</v>
      </c>
      <c r="I21" s="210" t="s">
        <v>468</v>
      </c>
      <c r="J21" s="210" t="s">
        <v>496</v>
      </c>
      <c r="K21" s="211">
        <v>1</v>
      </c>
    </row>
    <row r="22" spans="1:11" ht="39.75" customHeight="1">
      <c r="A22" s="192"/>
      <c r="B22" s="215"/>
      <c r="C22" s="215"/>
      <c r="D22" s="199" t="s">
        <v>161</v>
      </c>
      <c r="E22" s="207" t="s">
        <v>690</v>
      </c>
      <c r="F22" s="208" t="s">
        <v>688</v>
      </c>
      <c r="G22" s="209"/>
      <c r="H22" s="210" t="s">
        <v>691</v>
      </c>
      <c r="I22" s="210" t="s">
        <v>468</v>
      </c>
      <c r="J22" s="210" t="s">
        <v>496</v>
      </c>
      <c r="K22" s="211">
        <v>1</v>
      </c>
    </row>
    <row r="23" spans="1:11" ht="83.25" customHeight="1">
      <c r="A23" s="192"/>
      <c r="B23" s="213" t="s">
        <v>154</v>
      </c>
      <c r="C23" s="213" t="s">
        <v>155</v>
      </c>
      <c r="D23" s="199" t="s">
        <v>152</v>
      </c>
      <c r="E23" s="207" t="s">
        <v>692</v>
      </c>
      <c r="F23" s="208" t="s">
        <v>693</v>
      </c>
      <c r="G23" s="209" t="s">
        <v>694</v>
      </c>
      <c r="H23" s="210" t="s">
        <v>695</v>
      </c>
      <c r="I23" s="210" t="s">
        <v>468</v>
      </c>
      <c r="J23" s="210" t="s">
        <v>696</v>
      </c>
      <c r="K23" s="210" t="s">
        <v>695</v>
      </c>
    </row>
    <row r="24" spans="1:11" ht="64.5" customHeight="1">
      <c r="A24" s="192"/>
      <c r="B24" s="214"/>
      <c r="C24" s="214"/>
      <c r="D24" s="199" t="s">
        <v>161</v>
      </c>
      <c r="E24" s="207" t="s">
        <v>697</v>
      </c>
      <c r="F24" s="240" t="s">
        <v>698</v>
      </c>
      <c r="G24" s="209" t="s">
        <v>699</v>
      </c>
      <c r="H24" s="210" t="s">
        <v>700</v>
      </c>
      <c r="I24" s="210" t="s">
        <v>468</v>
      </c>
      <c r="J24" s="210" t="s">
        <v>696</v>
      </c>
      <c r="K24" s="210" t="s">
        <v>700</v>
      </c>
    </row>
    <row r="25" spans="1:11" ht="47.25" customHeight="1">
      <c r="A25" s="192"/>
      <c r="B25" s="215"/>
      <c r="C25" s="215"/>
      <c r="D25" s="199" t="s">
        <v>162</v>
      </c>
      <c r="E25" s="207" t="s">
        <v>701</v>
      </c>
      <c r="F25" s="208" t="s">
        <v>702</v>
      </c>
      <c r="G25" s="209" t="s">
        <v>703</v>
      </c>
      <c r="H25" s="210" t="s">
        <v>704</v>
      </c>
      <c r="I25" s="210" t="s">
        <v>468</v>
      </c>
      <c r="J25" s="210" t="s">
        <v>696</v>
      </c>
      <c r="K25" s="210" t="s">
        <v>704</v>
      </c>
    </row>
    <row r="26" spans="1:11" ht="90" customHeight="1">
      <c r="A26" s="192"/>
      <c r="B26" s="192" t="s">
        <v>637</v>
      </c>
      <c r="C26" s="188" t="s">
        <v>158</v>
      </c>
      <c r="D26" s="199" t="s">
        <v>152</v>
      </c>
      <c r="E26" s="207" t="s">
        <v>705</v>
      </c>
      <c r="F26" s="208" t="s">
        <v>706</v>
      </c>
      <c r="G26" s="209"/>
      <c r="H26" s="210" t="s">
        <v>707</v>
      </c>
      <c r="I26" s="210" t="s">
        <v>468</v>
      </c>
      <c r="J26" s="210" t="s">
        <v>708</v>
      </c>
      <c r="K26" s="211" t="s">
        <v>708</v>
      </c>
    </row>
    <row r="27" spans="1:11" ht="48">
      <c r="A27" s="192"/>
      <c r="B27" s="192"/>
      <c r="C27" s="212" t="s">
        <v>160</v>
      </c>
      <c r="D27" s="199" t="s">
        <v>152</v>
      </c>
      <c r="E27" s="210" t="s">
        <v>539</v>
      </c>
      <c r="F27" s="241" t="s">
        <v>543</v>
      </c>
      <c r="G27" s="241"/>
      <c r="H27" s="210" t="s">
        <v>680</v>
      </c>
      <c r="I27" s="210" t="s">
        <v>468</v>
      </c>
      <c r="J27" s="210" t="s">
        <v>542</v>
      </c>
      <c r="K27" s="210" t="s">
        <v>543</v>
      </c>
    </row>
    <row r="28" spans="1:11" ht="48.75" customHeight="1">
      <c r="A28" s="199" t="s">
        <v>544</v>
      </c>
      <c r="B28" s="201" t="s">
        <v>684</v>
      </c>
      <c r="C28" s="201"/>
      <c r="D28" s="201"/>
      <c r="E28" s="201"/>
      <c r="F28" s="201"/>
      <c r="G28" s="201"/>
      <c r="H28" s="201"/>
      <c r="I28" s="201"/>
      <c r="J28" s="201"/>
      <c r="K28" s="201"/>
    </row>
    <row r="29" spans="1:11" ht="17.25" customHeight="1">
      <c r="A29" s="216"/>
      <c r="B29" s="216"/>
      <c r="C29" s="217"/>
      <c r="D29" s="218"/>
      <c r="E29" s="217"/>
      <c r="F29" s="217"/>
      <c r="G29" s="216"/>
      <c r="H29" s="216"/>
      <c r="I29" s="221"/>
      <c r="J29" s="221"/>
      <c r="K29" s="217"/>
    </row>
    <row r="30" spans="1:11" ht="27" customHeight="1">
      <c r="A30" s="220"/>
      <c r="B30" s="220"/>
      <c r="C30" s="220"/>
      <c r="D30" s="220"/>
      <c r="E30" s="220"/>
      <c r="F30" s="220"/>
      <c r="G30" s="220"/>
      <c r="H30" s="220"/>
      <c r="I30" s="220"/>
      <c r="J30" s="220"/>
      <c r="K30" s="220"/>
    </row>
  </sheetData>
  <sheetProtection/>
  <mergeCells count="61">
    <mergeCell ref="B26:B27"/>
    <mergeCell ref="F26:G26"/>
    <mergeCell ref="F27:G27"/>
    <mergeCell ref="B28:K28"/>
    <mergeCell ref="I29:J29"/>
    <mergeCell ref="A30:K30"/>
    <mergeCell ref="F21:G21"/>
    <mergeCell ref="F22:G22"/>
    <mergeCell ref="B23:B25"/>
    <mergeCell ref="C23:C25"/>
    <mergeCell ref="F23:G23"/>
    <mergeCell ref="F24:G24"/>
    <mergeCell ref="F25:G25"/>
    <mergeCell ref="B17:K17"/>
    <mergeCell ref="A18:A27"/>
    <mergeCell ref="B18:D19"/>
    <mergeCell ref="E18:E19"/>
    <mergeCell ref="F18:G18"/>
    <mergeCell ref="H18:K18"/>
    <mergeCell ref="F19:G19"/>
    <mergeCell ref="B20:B22"/>
    <mergeCell ref="F20:G20"/>
    <mergeCell ref="C21:C22"/>
    <mergeCell ref="B15:C15"/>
    <mergeCell ref="D15:E15"/>
    <mergeCell ref="F15:G15"/>
    <mergeCell ref="H15:K15"/>
    <mergeCell ref="B16:C16"/>
    <mergeCell ref="D16:E16"/>
    <mergeCell ref="F16:G16"/>
    <mergeCell ref="H16:K16"/>
    <mergeCell ref="F13:G13"/>
    <mergeCell ref="H13:K13"/>
    <mergeCell ref="B14:C14"/>
    <mergeCell ref="D14:E14"/>
    <mergeCell ref="F14:G14"/>
    <mergeCell ref="H14:K14"/>
    <mergeCell ref="A10:A11"/>
    <mergeCell ref="B10:C10"/>
    <mergeCell ref="D10:K10"/>
    <mergeCell ref="B11:C11"/>
    <mergeCell ref="D11:K11"/>
    <mergeCell ref="A12:A16"/>
    <mergeCell ref="B12:E12"/>
    <mergeCell ref="F12:K12"/>
    <mergeCell ref="B13:C13"/>
    <mergeCell ref="D13:E13"/>
    <mergeCell ref="B7:C7"/>
    <mergeCell ref="D7:F7"/>
    <mergeCell ref="G7:H7"/>
    <mergeCell ref="I7:J7"/>
    <mergeCell ref="B8:K8"/>
    <mergeCell ref="B9:K9"/>
    <mergeCell ref="A2:K2"/>
    <mergeCell ref="A3:K3"/>
    <mergeCell ref="B4:E4"/>
    <mergeCell ref="F4:G4"/>
    <mergeCell ref="H4:K4"/>
    <mergeCell ref="A5:A6"/>
    <mergeCell ref="B5:K5"/>
    <mergeCell ref="B6:K6"/>
  </mergeCells>
  <printOptions/>
  <pageMargins left="0.49" right="0.48" top="0.54" bottom="0.28" header="0.5" footer="0.3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K81"/>
  <sheetViews>
    <sheetView showGridLines="0" showZeros="0" zoomScalePageLayoutView="0" workbookViewId="0" topLeftCell="A1">
      <selection activeCell="A1" sqref="A1"/>
    </sheetView>
  </sheetViews>
  <sheetFormatPr defaultColWidth="9.33203125" defaultRowHeight="12.75" customHeight="1"/>
  <cols>
    <col min="1" max="1" width="35.83203125" style="0" customWidth="1"/>
    <col min="2" max="2" width="17.5" style="0" customWidth="1"/>
    <col min="3" max="3" width="40.5" style="0" customWidth="1"/>
    <col min="4" max="5" width="16" style="0" customWidth="1"/>
    <col min="6" max="7" width="16" style="40" customWidth="1"/>
    <col min="8" max="10" width="16" style="0" customWidth="1"/>
    <col min="11" max="245" width="8" style="0" customWidth="1"/>
  </cols>
  <sheetData>
    <row r="1" spans="1:245" ht="21" customHeight="1">
      <c r="A1" s="2" t="s">
        <v>0</v>
      </c>
      <c r="B1" s="3"/>
      <c r="C1" s="3"/>
      <c r="D1" s="4"/>
      <c r="E1" s="4"/>
      <c r="F1"/>
      <c r="G1"/>
      <c r="H1" s="5"/>
      <c r="I1" s="5"/>
      <c r="J1" s="5"/>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row>
    <row r="2" spans="1:245" ht="22.5" customHeight="1">
      <c r="A2" s="53" t="s">
        <v>109</v>
      </c>
      <c r="B2" s="53"/>
      <c r="C2" s="53"/>
      <c r="D2" s="53"/>
      <c r="E2" s="53"/>
      <c r="F2" s="53"/>
      <c r="G2" s="53"/>
      <c r="H2" s="53"/>
      <c r="I2" s="53"/>
      <c r="J2" s="53"/>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20.25" customHeight="1">
      <c r="A3" s="46"/>
      <c r="B3" s="7"/>
      <c r="C3" s="7"/>
      <c r="D3" s="7"/>
      <c r="E3" s="8"/>
      <c r="F3"/>
      <c r="G3"/>
      <c r="H3" s="5"/>
      <c r="I3" s="5"/>
      <c r="J3" s="10" t="s">
        <v>1</v>
      </c>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20.25" customHeight="1">
      <c r="A4" s="167" t="s">
        <v>2</v>
      </c>
      <c r="B4" s="167" t="s">
        <v>3</v>
      </c>
      <c r="C4" s="168" t="s">
        <v>4</v>
      </c>
      <c r="D4" s="167" t="s">
        <v>5</v>
      </c>
      <c r="E4" s="55" t="s">
        <v>6</v>
      </c>
      <c r="F4" s="55"/>
      <c r="G4" s="55"/>
      <c r="H4" s="55"/>
      <c r="I4" s="55"/>
      <c r="J4" s="5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20.25" customHeight="1">
      <c r="A5" s="167"/>
      <c r="B5" s="167"/>
      <c r="C5" s="168"/>
      <c r="D5" s="167"/>
      <c r="E5" s="167" t="s">
        <v>7</v>
      </c>
      <c r="F5" s="167" t="s">
        <v>8</v>
      </c>
      <c r="G5" s="167" t="s">
        <v>9</v>
      </c>
      <c r="H5" s="167" t="s">
        <v>10</v>
      </c>
      <c r="I5" s="167" t="s">
        <v>73</v>
      </c>
      <c r="J5" s="167" t="s">
        <v>101</v>
      </c>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19.5" customHeight="1">
      <c r="A6" s="167"/>
      <c r="B6" s="167"/>
      <c r="C6" s="168"/>
      <c r="D6" s="167"/>
      <c r="E6" s="167"/>
      <c r="F6" s="167"/>
      <c r="G6" s="167"/>
      <c r="H6" s="167"/>
      <c r="I6" s="167"/>
      <c r="J6" s="167"/>
      <c r="K6" s="1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21" customHeight="1">
      <c r="A7" s="38" t="s">
        <v>11</v>
      </c>
      <c r="B7" s="42">
        <v>1</v>
      </c>
      <c r="C7" s="38" t="s">
        <v>11</v>
      </c>
      <c r="D7" s="42"/>
      <c r="E7" s="42"/>
      <c r="F7" s="41"/>
      <c r="G7" s="41"/>
      <c r="H7" s="43"/>
      <c r="I7" s="43"/>
      <c r="J7" s="43"/>
      <c r="K7" s="11"/>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s="11" customFormat="1" ht="21" customHeight="1">
      <c r="A8" s="102" t="s">
        <v>12</v>
      </c>
      <c r="B8" s="105">
        <v>50427.66</v>
      </c>
      <c r="C8" s="102" t="s">
        <v>13</v>
      </c>
      <c r="D8" s="105">
        <v>119396.88</v>
      </c>
      <c r="E8" s="105">
        <v>8693.61</v>
      </c>
      <c r="F8" s="105">
        <v>0</v>
      </c>
      <c r="G8" s="105">
        <v>0</v>
      </c>
      <c r="H8" s="105">
        <v>110664.87</v>
      </c>
      <c r="I8" s="105">
        <v>10</v>
      </c>
      <c r="J8" s="105">
        <f aca="true" t="shared" si="0" ref="J8:J20">D8-E8-F8-G8-H8-I8</f>
        <v>28.40000000000873</v>
      </c>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row>
    <row r="9" spans="1:245" s="11" customFormat="1" ht="21" customHeight="1">
      <c r="A9" s="102" t="s">
        <v>14</v>
      </c>
      <c r="B9" s="105">
        <v>0</v>
      </c>
      <c r="C9" s="102" t="s">
        <v>15</v>
      </c>
      <c r="D9" s="105">
        <v>102821.79</v>
      </c>
      <c r="E9" s="105">
        <v>6521.13</v>
      </c>
      <c r="F9" s="105">
        <v>0</v>
      </c>
      <c r="G9" s="105">
        <v>0</v>
      </c>
      <c r="H9" s="105">
        <v>96262.26</v>
      </c>
      <c r="I9" s="105">
        <v>10</v>
      </c>
      <c r="J9" s="105">
        <f t="shared" si="0"/>
        <v>28.39999999999418</v>
      </c>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row>
    <row r="10" spans="1:245" s="11" customFormat="1" ht="21" customHeight="1">
      <c r="A10" s="102" t="s">
        <v>16</v>
      </c>
      <c r="B10" s="105">
        <v>0</v>
      </c>
      <c r="C10" s="102" t="s">
        <v>17</v>
      </c>
      <c r="D10" s="105">
        <v>4213.16</v>
      </c>
      <c r="E10" s="105">
        <v>1186.13</v>
      </c>
      <c r="F10" s="105">
        <v>0</v>
      </c>
      <c r="G10" s="105">
        <v>0</v>
      </c>
      <c r="H10" s="105">
        <v>3027.03</v>
      </c>
      <c r="I10" s="105">
        <v>0</v>
      </c>
      <c r="J10" s="105">
        <f t="shared" si="0"/>
        <v>-4.547473508864641E-13</v>
      </c>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row>
    <row r="11" spans="1:245" s="11" customFormat="1" ht="21" customHeight="1">
      <c r="A11" s="102" t="s">
        <v>10</v>
      </c>
      <c r="B11" s="105">
        <v>334453.75</v>
      </c>
      <c r="C11" s="102" t="s">
        <v>18</v>
      </c>
      <c r="D11" s="105">
        <v>12361.93</v>
      </c>
      <c r="E11" s="105">
        <v>986.35</v>
      </c>
      <c r="F11" s="105">
        <v>0</v>
      </c>
      <c r="G11" s="105">
        <v>0</v>
      </c>
      <c r="H11" s="105">
        <v>11375.58</v>
      </c>
      <c r="I11" s="105">
        <v>0</v>
      </c>
      <c r="J11" s="105">
        <f t="shared" si="0"/>
        <v>0</v>
      </c>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row>
    <row r="12" spans="1:245" s="11" customFormat="1" ht="21" customHeight="1">
      <c r="A12" s="102" t="s">
        <v>19</v>
      </c>
      <c r="B12" s="105">
        <v>0</v>
      </c>
      <c r="C12" s="102" t="s">
        <v>20</v>
      </c>
      <c r="D12" s="105">
        <v>305818.22</v>
      </c>
      <c r="E12" s="105">
        <v>41734.05</v>
      </c>
      <c r="F12" s="105">
        <v>0</v>
      </c>
      <c r="G12" s="105">
        <v>0</v>
      </c>
      <c r="H12" s="105">
        <v>223788.88</v>
      </c>
      <c r="I12" s="105">
        <v>6327.17</v>
      </c>
      <c r="J12" s="105">
        <f t="shared" si="0"/>
        <v>33968.11999999998</v>
      </c>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row>
    <row r="13" spans="1:245" s="11" customFormat="1" ht="21" customHeight="1">
      <c r="A13" s="102" t="s">
        <v>21</v>
      </c>
      <c r="B13" s="105">
        <v>2</v>
      </c>
      <c r="C13" s="102" t="s">
        <v>22</v>
      </c>
      <c r="D13" s="105">
        <v>223019.49</v>
      </c>
      <c r="E13" s="105">
        <v>3695.05</v>
      </c>
      <c r="F13" s="105">
        <v>0</v>
      </c>
      <c r="G13" s="105">
        <v>0</v>
      </c>
      <c r="H13" s="105">
        <v>213380.88</v>
      </c>
      <c r="I13" s="105">
        <v>5407.44</v>
      </c>
      <c r="J13" s="105">
        <f t="shared" si="0"/>
        <v>536.1199999999981</v>
      </c>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row>
    <row r="14" spans="1:245" s="11" customFormat="1" ht="21" customHeight="1">
      <c r="A14" s="102" t="s">
        <v>23</v>
      </c>
      <c r="B14" s="105">
        <v>0</v>
      </c>
      <c r="C14" s="102" t="s">
        <v>24</v>
      </c>
      <c r="D14" s="105">
        <v>45444.61</v>
      </c>
      <c r="E14" s="105">
        <v>700</v>
      </c>
      <c r="F14" s="105">
        <v>0</v>
      </c>
      <c r="G14" s="105">
        <v>0</v>
      </c>
      <c r="H14" s="105">
        <v>10408</v>
      </c>
      <c r="I14" s="105">
        <v>904.61</v>
      </c>
      <c r="J14" s="105">
        <f t="shared" si="0"/>
        <v>33432</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row>
    <row r="15" spans="1:245" s="11" customFormat="1" ht="21" customHeight="1">
      <c r="A15" s="102" t="s">
        <v>25</v>
      </c>
      <c r="B15" s="105">
        <v>33581.52</v>
      </c>
      <c r="C15" s="102" t="s">
        <v>26</v>
      </c>
      <c r="D15" s="105">
        <v>250.12</v>
      </c>
      <c r="E15" s="105">
        <v>235</v>
      </c>
      <c r="F15" s="105">
        <v>0</v>
      </c>
      <c r="G15" s="105">
        <v>0</v>
      </c>
      <c r="H15" s="105">
        <v>0</v>
      </c>
      <c r="I15" s="105">
        <v>15.12</v>
      </c>
      <c r="J15" s="105">
        <f t="shared" si="0"/>
        <v>0</v>
      </c>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row>
    <row r="16" spans="1:245" s="11" customFormat="1" ht="21" customHeight="1">
      <c r="A16" s="102"/>
      <c r="B16" s="105"/>
      <c r="C16" s="102" t="s">
        <v>27</v>
      </c>
      <c r="D16" s="105">
        <v>37104</v>
      </c>
      <c r="E16" s="105">
        <v>37104</v>
      </c>
      <c r="F16" s="105">
        <v>0</v>
      </c>
      <c r="G16" s="105">
        <v>0</v>
      </c>
      <c r="H16" s="105">
        <v>0</v>
      </c>
      <c r="I16" s="105">
        <v>0</v>
      </c>
      <c r="J16" s="105">
        <f t="shared" si="0"/>
        <v>0</v>
      </c>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row>
    <row r="17" spans="1:245" s="11" customFormat="1" ht="21" customHeight="1">
      <c r="A17" s="102"/>
      <c r="B17" s="105"/>
      <c r="C17" s="102" t="s">
        <v>28</v>
      </c>
      <c r="D17" s="105">
        <v>0</v>
      </c>
      <c r="E17" s="105">
        <v>0</v>
      </c>
      <c r="F17" s="105">
        <v>0</v>
      </c>
      <c r="G17" s="105">
        <v>0</v>
      </c>
      <c r="H17" s="105">
        <v>0</v>
      </c>
      <c r="I17" s="105">
        <v>0</v>
      </c>
      <c r="J17" s="105">
        <f t="shared" si="0"/>
        <v>0</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row>
    <row r="18" spans="1:245" s="11" customFormat="1" ht="21" customHeight="1">
      <c r="A18" s="87"/>
      <c r="B18" s="105"/>
      <c r="C18" s="102" t="s">
        <v>29</v>
      </c>
      <c r="D18" s="105">
        <v>0</v>
      </c>
      <c r="E18" s="105">
        <v>0</v>
      </c>
      <c r="F18" s="105">
        <v>0</v>
      </c>
      <c r="G18" s="105">
        <v>0</v>
      </c>
      <c r="H18" s="105">
        <v>0</v>
      </c>
      <c r="I18" s="105">
        <v>0</v>
      </c>
      <c r="J18" s="105">
        <f t="shared" si="0"/>
        <v>0</v>
      </c>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row>
    <row r="19" spans="1:245" s="11" customFormat="1" ht="21" customHeight="1">
      <c r="A19" s="88"/>
      <c r="B19" s="105"/>
      <c r="C19" s="102" t="s">
        <v>30</v>
      </c>
      <c r="D19" s="105">
        <v>0</v>
      </c>
      <c r="E19" s="105">
        <v>0</v>
      </c>
      <c r="F19" s="105">
        <v>0</v>
      </c>
      <c r="G19" s="105">
        <v>0</v>
      </c>
      <c r="H19" s="105">
        <v>0</v>
      </c>
      <c r="I19" s="105">
        <v>0</v>
      </c>
      <c r="J19" s="105">
        <f t="shared" si="0"/>
        <v>0</v>
      </c>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row>
    <row r="20" spans="1:245" s="11" customFormat="1" ht="21" customHeight="1">
      <c r="A20" s="89" t="s">
        <v>31</v>
      </c>
      <c r="B20" s="105">
        <v>418464.93</v>
      </c>
      <c r="C20" s="38" t="s">
        <v>32</v>
      </c>
      <c r="D20" s="105">
        <v>425215.1</v>
      </c>
      <c r="E20" s="105">
        <v>50427.66</v>
      </c>
      <c r="F20" s="105">
        <v>0</v>
      </c>
      <c r="G20" s="105">
        <v>0</v>
      </c>
      <c r="H20" s="105">
        <v>334453.75</v>
      </c>
      <c r="I20" s="105">
        <v>6337.17</v>
      </c>
      <c r="J20" s="105">
        <f t="shared" si="0"/>
        <v>33996.519999999946</v>
      </c>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row>
    <row r="21" spans="1:245" s="11" customFormat="1" ht="21" customHeight="1">
      <c r="A21" s="87" t="s">
        <v>33</v>
      </c>
      <c r="B21" s="105">
        <v>6337.17</v>
      </c>
      <c r="C21" s="102" t="s">
        <v>34</v>
      </c>
      <c r="D21" s="105"/>
      <c r="E21" s="105"/>
      <c r="F21" s="90"/>
      <c r="G21" s="90"/>
      <c r="H21" s="105"/>
      <c r="I21" s="105"/>
      <c r="J21" s="105"/>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row>
    <row r="22" spans="1:245" s="11" customFormat="1" ht="21" customHeight="1">
      <c r="A22" s="88" t="s">
        <v>35</v>
      </c>
      <c r="B22" s="105">
        <v>413</v>
      </c>
      <c r="C22" s="102"/>
      <c r="D22" s="105"/>
      <c r="E22" s="105"/>
      <c r="F22" s="86"/>
      <c r="G22" s="86"/>
      <c r="H22" s="105"/>
      <c r="I22" s="105"/>
      <c r="J22" s="105"/>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row>
    <row r="23" spans="1:10" s="11" customFormat="1" ht="21" customHeight="1">
      <c r="A23" s="38" t="s">
        <v>36</v>
      </c>
      <c r="B23" s="105">
        <v>425215.1</v>
      </c>
      <c r="C23" s="103" t="s">
        <v>37</v>
      </c>
      <c r="D23" s="105">
        <v>425215.1</v>
      </c>
      <c r="E23" s="105">
        <v>50427.66</v>
      </c>
      <c r="F23" s="105">
        <v>0</v>
      </c>
      <c r="G23" s="105">
        <v>0</v>
      </c>
      <c r="H23" s="105">
        <v>334453.75</v>
      </c>
      <c r="I23" s="105">
        <v>6337.17</v>
      </c>
      <c r="J23" s="105">
        <f>D23-E23-F23-G23-H23-I23</f>
        <v>33996.519999999946</v>
      </c>
    </row>
    <row r="24" spans="6:7" ht="15.75" customHeight="1">
      <c r="F24"/>
      <c r="G24"/>
    </row>
    <row r="25" spans="6:7" ht="12.75" customHeight="1">
      <c r="F25"/>
      <c r="G25"/>
    </row>
    <row r="26" spans="6:7" ht="12.75" customHeight="1">
      <c r="F26"/>
      <c r="G26"/>
    </row>
    <row r="27" spans="6:7" ht="12.75" customHeight="1">
      <c r="F27"/>
      <c r="G27"/>
    </row>
    <row r="28" spans="6:7" ht="12.75" customHeight="1">
      <c r="F28"/>
      <c r="G28"/>
    </row>
    <row r="29" spans="6:7" ht="12.75" customHeight="1">
      <c r="F29"/>
      <c r="G29"/>
    </row>
    <row r="30" spans="6:7" ht="12.75" customHeight="1">
      <c r="F30"/>
      <c r="G30"/>
    </row>
    <row r="31" spans="6:7" ht="12.75" customHeight="1">
      <c r="F31"/>
      <c r="G31"/>
    </row>
    <row r="32" spans="6:7" ht="12.75" customHeight="1">
      <c r="F32"/>
      <c r="G32"/>
    </row>
    <row r="33" spans="6:7" ht="12.75" customHeight="1">
      <c r="F33"/>
      <c r="G33"/>
    </row>
    <row r="34" spans="6:7" ht="12.75" customHeight="1">
      <c r="F34"/>
      <c r="G34"/>
    </row>
    <row r="35" spans="6:7" ht="12.75" customHeight="1">
      <c r="F35"/>
      <c r="G35"/>
    </row>
    <row r="36" spans="6:7" ht="12.75" customHeight="1">
      <c r="F36"/>
      <c r="G36"/>
    </row>
    <row r="37" spans="6:7" ht="12.75" customHeight="1">
      <c r="F37"/>
      <c r="G37"/>
    </row>
    <row r="38" spans="6:7" ht="12.75" customHeight="1">
      <c r="F38"/>
      <c r="G38"/>
    </row>
    <row r="39" spans="6:7" ht="12.75" customHeight="1">
      <c r="F39"/>
      <c r="G39"/>
    </row>
    <row r="40" spans="6:7" ht="12.75" customHeight="1">
      <c r="F40"/>
      <c r="G40"/>
    </row>
    <row r="41" spans="6:7" ht="12.75" customHeight="1">
      <c r="F41"/>
      <c r="G41"/>
    </row>
    <row r="42" spans="6:7" ht="12.75" customHeight="1">
      <c r="F42"/>
      <c r="G42"/>
    </row>
    <row r="43" spans="6:7" ht="12.75" customHeight="1">
      <c r="F43"/>
      <c r="G43"/>
    </row>
    <row r="44" spans="6:7" ht="12.75" customHeight="1">
      <c r="F44"/>
      <c r="G44"/>
    </row>
    <row r="45" spans="6:7" ht="12.75" customHeight="1">
      <c r="F45"/>
      <c r="G45"/>
    </row>
    <row r="46" spans="6:7" ht="12.75" customHeight="1">
      <c r="F46"/>
      <c r="G46"/>
    </row>
    <row r="47" spans="6:7" ht="12.75" customHeight="1">
      <c r="F47"/>
      <c r="G47"/>
    </row>
    <row r="48" spans="6:7" ht="12.75" customHeight="1">
      <c r="F48"/>
      <c r="G48"/>
    </row>
    <row r="49" spans="6:7" ht="12.75" customHeight="1">
      <c r="F49"/>
      <c r="G49"/>
    </row>
    <row r="50" spans="6:7" ht="12.75" customHeight="1">
      <c r="F50"/>
      <c r="G50"/>
    </row>
    <row r="51" spans="6:7" ht="12.75" customHeight="1">
      <c r="F51"/>
      <c r="G51"/>
    </row>
    <row r="52" spans="6:7" ht="12.75" customHeight="1">
      <c r="F52"/>
      <c r="G52"/>
    </row>
    <row r="53" spans="6:7" ht="12.75" customHeight="1">
      <c r="F53"/>
      <c r="G53"/>
    </row>
    <row r="54" spans="6:7" ht="12.75" customHeight="1">
      <c r="F54"/>
      <c r="G54"/>
    </row>
    <row r="55" spans="6:7" ht="12.75" customHeight="1">
      <c r="F55"/>
      <c r="G55"/>
    </row>
    <row r="56" spans="6:7" ht="12.75" customHeight="1">
      <c r="F56"/>
      <c r="G56"/>
    </row>
    <row r="57" spans="6:7" ht="12.75" customHeight="1">
      <c r="F57"/>
      <c r="G57"/>
    </row>
    <row r="58" spans="6:7" ht="12.75" customHeight="1">
      <c r="F58"/>
      <c r="G58"/>
    </row>
    <row r="59" spans="6:7" ht="12.75" customHeight="1">
      <c r="F59"/>
      <c r="G59"/>
    </row>
    <row r="60" spans="6:7" ht="12.75" customHeight="1">
      <c r="F60"/>
      <c r="G60"/>
    </row>
    <row r="61" spans="6:7" ht="12.75" customHeight="1">
      <c r="F61"/>
      <c r="G61"/>
    </row>
    <row r="62" spans="6:7" ht="12.75" customHeight="1">
      <c r="F62"/>
      <c r="G62"/>
    </row>
    <row r="63" spans="6:7" ht="12.75" customHeight="1">
      <c r="F63"/>
      <c r="G63"/>
    </row>
    <row r="64" spans="6:7" ht="12.75" customHeight="1">
      <c r="F64"/>
      <c r="G64"/>
    </row>
    <row r="65" spans="6:7" ht="12.75" customHeight="1">
      <c r="F65"/>
      <c r="G65"/>
    </row>
    <row r="66" spans="6:7" ht="12.75" customHeight="1">
      <c r="F66"/>
      <c r="G66"/>
    </row>
    <row r="67" spans="6:7" ht="12.75" customHeight="1">
      <c r="F67"/>
      <c r="G67"/>
    </row>
    <row r="68" spans="6:7" ht="12.75" customHeight="1">
      <c r="F68"/>
      <c r="G68"/>
    </row>
    <row r="69" spans="6:7" ht="12.75" customHeight="1">
      <c r="F69"/>
      <c r="G69"/>
    </row>
    <row r="70" spans="6:7" ht="12.75" customHeight="1">
      <c r="F70"/>
      <c r="G70"/>
    </row>
    <row r="71" spans="6:7" ht="12.75" customHeight="1">
      <c r="F71"/>
      <c r="G71"/>
    </row>
    <row r="72" spans="6:7" ht="12.75" customHeight="1">
      <c r="F72"/>
      <c r="G72"/>
    </row>
    <row r="73" spans="6:7" ht="12.75" customHeight="1">
      <c r="F73"/>
      <c r="G73"/>
    </row>
    <row r="74" spans="6:7" ht="12.75" customHeight="1">
      <c r="F74"/>
      <c r="G74"/>
    </row>
    <row r="75" spans="6:7" ht="12.75" customHeight="1">
      <c r="F75"/>
      <c r="G75"/>
    </row>
    <row r="76" spans="6:7" ht="12.75" customHeight="1">
      <c r="F76"/>
      <c r="G76"/>
    </row>
    <row r="77" spans="6:7" ht="12.75" customHeight="1">
      <c r="F77"/>
      <c r="G77"/>
    </row>
    <row r="78" spans="6:7" ht="12.75" customHeight="1">
      <c r="F78"/>
      <c r="G78"/>
    </row>
    <row r="79" spans="6:7" ht="12.75" customHeight="1">
      <c r="F79"/>
      <c r="G79"/>
    </row>
    <row r="80" spans="6:7" ht="12.75" customHeight="1">
      <c r="F80"/>
      <c r="G80"/>
    </row>
    <row r="81" spans="6:7" ht="12.75" customHeight="1">
      <c r="F81"/>
      <c r="G81"/>
    </row>
  </sheetData>
  <sheetProtection formatCells="0" formatColumns="0" formatRows="0"/>
  <mergeCells count="10">
    <mergeCell ref="E5:E6"/>
    <mergeCell ref="A4:A6"/>
    <mergeCell ref="B4:B6"/>
    <mergeCell ref="C4:C6"/>
    <mergeCell ref="D4:D6"/>
    <mergeCell ref="J5:J6"/>
    <mergeCell ref="F5:F6"/>
    <mergeCell ref="G5:G6"/>
    <mergeCell ref="I5:I6"/>
    <mergeCell ref="H5:H6"/>
  </mergeCells>
  <printOptions horizontalCentered="1" verticalCentered="1"/>
  <pageMargins left="0.5506944444444445" right="0.5506944444444445" top="0.5902777777777778" bottom="0.5506944444444445" header="0.5118055555555555" footer="0.472222222222222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N110"/>
  <sheetViews>
    <sheetView showGridLines="0" showZeros="0" zoomScalePageLayoutView="0" workbookViewId="0" topLeftCell="A1">
      <selection activeCell="H13" sqref="H13"/>
    </sheetView>
  </sheetViews>
  <sheetFormatPr defaultColWidth="6.83203125" defaultRowHeight="12.75" customHeight="1"/>
  <cols>
    <col min="1" max="1" width="17.16015625" style="23" customWidth="1"/>
    <col min="2" max="2" width="22.5" style="23" customWidth="1"/>
    <col min="3" max="3" width="18.5" style="23" customWidth="1"/>
    <col min="4" max="4" width="22.33203125" style="23" customWidth="1"/>
    <col min="5" max="11" width="17.66015625" style="23" customWidth="1"/>
    <col min="12" max="12" width="17.66015625" style="0" customWidth="1"/>
    <col min="13" max="248" width="8" style="23" customWidth="1"/>
    <col min="249" max="16384" width="6.83203125" style="23" customWidth="1"/>
  </cols>
  <sheetData>
    <row r="1" spans="1:248" ht="21" customHeight="1">
      <c r="A1" s="21" t="s">
        <v>79</v>
      </c>
      <c r="C1" s="2"/>
      <c r="D1" s="2"/>
      <c r="E1" s="3"/>
      <c r="F1" s="3"/>
      <c r="G1" s="4"/>
      <c r="H1" s="4"/>
      <c r="I1" s="4"/>
      <c r="J1" s="5"/>
      <c r="K1" s="5"/>
      <c r="M1" s="5"/>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row>
    <row r="2" spans="1:248" ht="22.5" customHeight="1">
      <c r="A2" s="59" t="s">
        <v>110</v>
      </c>
      <c r="B2" s="60"/>
      <c r="C2" s="61"/>
      <c r="D2" s="61"/>
      <c r="E2" s="61"/>
      <c r="F2" s="61"/>
      <c r="G2" s="61"/>
      <c r="H2" s="61"/>
      <c r="I2" s="61"/>
      <c r="J2" s="61"/>
      <c r="K2" s="61"/>
      <c r="M2" s="5"/>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row>
    <row r="3" spans="3:248" ht="20.25" customHeight="1">
      <c r="C3" s="24"/>
      <c r="E3" s="7"/>
      <c r="F3" s="7"/>
      <c r="G3" s="7"/>
      <c r="H3" s="7"/>
      <c r="I3" s="7"/>
      <c r="J3" s="5"/>
      <c r="K3" s="56" t="s">
        <v>1</v>
      </c>
      <c r="M3" s="5"/>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row>
    <row r="4" spans="1:248" ht="21.75" customHeight="1">
      <c r="A4" s="172" t="s">
        <v>75</v>
      </c>
      <c r="B4" s="172" t="s">
        <v>77</v>
      </c>
      <c r="C4" s="170" t="s">
        <v>38</v>
      </c>
      <c r="D4" s="170" t="s">
        <v>39</v>
      </c>
      <c r="E4" s="170" t="s">
        <v>40</v>
      </c>
      <c r="F4" s="57" t="s">
        <v>41</v>
      </c>
      <c r="G4" s="57"/>
      <c r="H4" s="57"/>
      <c r="I4" s="57"/>
      <c r="J4" s="57"/>
      <c r="K4" s="57"/>
      <c r="M4" s="5"/>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row>
    <row r="5" spans="1:248" ht="21.75" customHeight="1">
      <c r="A5" s="173"/>
      <c r="B5" s="173"/>
      <c r="C5" s="171"/>
      <c r="D5" s="171"/>
      <c r="E5" s="170"/>
      <c r="F5" s="167" t="s">
        <v>7</v>
      </c>
      <c r="G5" s="170" t="s">
        <v>8</v>
      </c>
      <c r="H5" s="171" t="s">
        <v>9</v>
      </c>
      <c r="I5" s="170" t="s">
        <v>10</v>
      </c>
      <c r="J5" s="169" t="s">
        <v>73</v>
      </c>
      <c r="K5" s="169" t="s">
        <v>74</v>
      </c>
      <c r="M5" s="5"/>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row>
    <row r="6" spans="1:248" ht="21.75" customHeight="1">
      <c r="A6" s="173"/>
      <c r="B6" s="173"/>
      <c r="C6" s="171"/>
      <c r="D6" s="171"/>
      <c r="E6" s="170"/>
      <c r="F6" s="167"/>
      <c r="G6" s="170"/>
      <c r="H6" s="171"/>
      <c r="I6" s="170"/>
      <c r="J6" s="169"/>
      <c r="K6" s="169"/>
      <c r="M6" s="5"/>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row>
    <row r="7" spans="1:248" ht="21.75" customHeight="1">
      <c r="A7" s="58" t="s">
        <v>78</v>
      </c>
      <c r="B7" s="58" t="s">
        <v>78</v>
      </c>
      <c r="C7" s="36" t="s">
        <v>42</v>
      </c>
      <c r="D7" s="33" t="s">
        <v>42</v>
      </c>
      <c r="E7" s="33" t="s">
        <v>42</v>
      </c>
      <c r="F7" s="33" t="s">
        <v>42</v>
      </c>
      <c r="G7" s="33" t="s">
        <v>42</v>
      </c>
      <c r="H7" s="33" t="s">
        <v>42</v>
      </c>
      <c r="I7" s="33" t="s">
        <v>42</v>
      </c>
      <c r="J7" s="33" t="s">
        <v>42</v>
      </c>
      <c r="K7" s="33" t="s">
        <v>42</v>
      </c>
      <c r="M7" s="5"/>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row>
    <row r="8" spans="1:12" s="101" customFormat="1" ht="21.75" customHeight="1">
      <c r="A8" s="93"/>
      <c r="B8" s="93" t="s">
        <v>43</v>
      </c>
      <c r="C8" s="94"/>
      <c r="D8" s="95"/>
      <c r="E8" s="91">
        <v>425215.1</v>
      </c>
      <c r="F8" s="91">
        <v>50427.66</v>
      </c>
      <c r="G8" s="91">
        <v>0</v>
      </c>
      <c r="H8" s="91">
        <v>0</v>
      </c>
      <c r="I8" s="91">
        <v>334453.75</v>
      </c>
      <c r="J8" s="92">
        <v>6337.17</v>
      </c>
      <c r="K8" s="96">
        <v>33996.52</v>
      </c>
      <c r="L8" s="11"/>
    </row>
    <row r="9" spans="1:11" ht="21.75" customHeight="1">
      <c r="A9" s="93" t="s">
        <v>168</v>
      </c>
      <c r="B9" s="93" t="s">
        <v>169</v>
      </c>
      <c r="C9" s="94"/>
      <c r="D9" s="95"/>
      <c r="E9" s="91">
        <v>38576.38</v>
      </c>
      <c r="F9" s="91">
        <v>38576.38</v>
      </c>
      <c r="G9" s="91">
        <v>0</v>
      </c>
      <c r="H9" s="91">
        <v>0</v>
      </c>
      <c r="I9" s="91">
        <v>0</v>
      </c>
      <c r="J9" s="92">
        <v>0</v>
      </c>
      <c r="K9" s="96">
        <v>0</v>
      </c>
    </row>
    <row r="10" spans="1:11" ht="21.75" customHeight="1">
      <c r="A10" s="93" t="s">
        <v>170</v>
      </c>
      <c r="B10" s="93" t="s">
        <v>171</v>
      </c>
      <c r="C10" s="94">
        <v>2100102</v>
      </c>
      <c r="D10" s="95" t="s">
        <v>172</v>
      </c>
      <c r="E10" s="91">
        <v>353</v>
      </c>
      <c r="F10" s="91">
        <v>353</v>
      </c>
      <c r="G10" s="91">
        <v>0</v>
      </c>
      <c r="H10" s="91">
        <v>0</v>
      </c>
      <c r="I10" s="91">
        <v>0</v>
      </c>
      <c r="J10" s="92">
        <v>0</v>
      </c>
      <c r="K10" s="96">
        <v>0</v>
      </c>
    </row>
    <row r="11" spans="1:11" ht="21.75" customHeight="1">
      <c r="A11" s="93" t="s">
        <v>170</v>
      </c>
      <c r="B11" s="93" t="s">
        <v>171</v>
      </c>
      <c r="C11" s="94">
        <v>2100302</v>
      </c>
      <c r="D11" s="95" t="s">
        <v>173</v>
      </c>
      <c r="E11" s="91">
        <v>700</v>
      </c>
      <c r="F11" s="91">
        <v>700</v>
      </c>
      <c r="G11" s="91">
        <v>0</v>
      </c>
      <c r="H11" s="91">
        <v>0</v>
      </c>
      <c r="I11" s="91">
        <v>0</v>
      </c>
      <c r="J11" s="92">
        <v>0</v>
      </c>
      <c r="K11" s="96">
        <v>0</v>
      </c>
    </row>
    <row r="12" spans="1:11" ht="21.75" customHeight="1">
      <c r="A12" s="93" t="s">
        <v>170</v>
      </c>
      <c r="B12" s="93" t="s">
        <v>171</v>
      </c>
      <c r="C12" s="94">
        <v>2100299</v>
      </c>
      <c r="D12" s="95" t="s">
        <v>174</v>
      </c>
      <c r="E12" s="91">
        <v>28308</v>
      </c>
      <c r="F12" s="91">
        <v>28308</v>
      </c>
      <c r="G12" s="91">
        <v>0</v>
      </c>
      <c r="H12" s="91">
        <v>0</v>
      </c>
      <c r="I12" s="91">
        <v>0</v>
      </c>
      <c r="J12" s="92">
        <v>0</v>
      </c>
      <c r="K12" s="96">
        <v>0</v>
      </c>
    </row>
    <row r="13" spans="1:11" ht="21.75" customHeight="1">
      <c r="A13" s="93" t="s">
        <v>170</v>
      </c>
      <c r="B13" s="93" t="s">
        <v>171</v>
      </c>
      <c r="C13" s="94">
        <v>2080505</v>
      </c>
      <c r="D13" s="95" t="s">
        <v>175</v>
      </c>
      <c r="E13" s="91">
        <v>71.37</v>
      </c>
      <c r="F13" s="91">
        <v>71.37</v>
      </c>
      <c r="G13" s="91">
        <v>0</v>
      </c>
      <c r="H13" s="91">
        <v>0</v>
      </c>
      <c r="I13" s="91">
        <v>0</v>
      </c>
      <c r="J13" s="92">
        <v>0</v>
      </c>
      <c r="K13" s="96">
        <v>0</v>
      </c>
    </row>
    <row r="14" spans="1:11" ht="21.75" customHeight="1">
      <c r="A14" s="93" t="s">
        <v>170</v>
      </c>
      <c r="B14" s="93" t="s">
        <v>171</v>
      </c>
      <c r="C14" s="94">
        <v>2109901</v>
      </c>
      <c r="D14" s="95" t="s">
        <v>176</v>
      </c>
      <c r="E14" s="91">
        <v>2780</v>
      </c>
      <c r="F14" s="91">
        <v>2780</v>
      </c>
      <c r="G14" s="91">
        <v>0</v>
      </c>
      <c r="H14" s="91">
        <v>0</v>
      </c>
      <c r="I14" s="91">
        <v>0</v>
      </c>
      <c r="J14" s="92">
        <v>0</v>
      </c>
      <c r="K14" s="96">
        <v>0</v>
      </c>
    </row>
    <row r="15" spans="1:11" ht="21.75" customHeight="1">
      <c r="A15" s="93" t="s">
        <v>170</v>
      </c>
      <c r="B15" s="93" t="s">
        <v>171</v>
      </c>
      <c r="C15" s="94">
        <v>2100399</v>
      </c>
      <c r="D15" s="95" t="s">
        <v>177</v>
      </c>
      <c r="E15" s="91">
        <v>600</v>
      </c>
      <c r="F15" s="91">
        <v>600</v>
      </c>
      <c r="G15" s="91">
        <v>0</v>
      </c>
      <c r="H15" s="91">
        <v>0</v>
      </c>
      <c r="I15" s="91">
        <v>0</v>
      </c>
      <c r="J15" s="92">
        <v>0</v>
      </c>
      <c r="K15" s="96">
        <v>0</v>
      </c>
    </row>
    <row r="16" spans="1:11" ht="21.75" customHeight="1">
      <c r="A16" s="93" t="s">
        <v>170</v>
      </c>
      <c r="B16" s="93" t="s">
        <v>171</v>
      </c>
      <c r="C16" s="94">
        <v>2100401</v>
      </c>
      <c r="D16" s="95" t="s">
        <v>178</v>
      </c>
      <c r="E16" s="91">
        <v>596</v>
      </c>
      <c r="F16" s="91">
        <v>596</v>
      </c>
      <c r="G16" s="91">
        <v>0</v>
      </c>
      <c r="H16" s="91">
        <v>0</v>
      </c>
      <c r="I16" s="91">
        <v>0</v>
      </c>
      <c r="J16" s="92">
        <v>0</v>
      </c>
      <c r="K16" s="96">
        <v>0</v>
      </c>
    </row>
    <row r="17" spans="1:11" ht="21.75" customHeight="1">
      <c r="A17" s="93" t="s">
        <v>170</v>
      </c>
      <c r="B17" s="93" t="s">
        <v>171</v>
      </c>
      <c r="C17" s="94">
        <v>2101101</v>
      </c>
      <c r="D17" s="95" t="s">
        <v>179</v>
      </c>
      <c r="E17" s="91">
        <v>46.41</v>
      </c>
      <c r="F17" s="91">
        <v>46.41</v>
      </c>
      <c r="G17" s="91">
        <v>0</v>
      </c>
      <c r="H17" s="91">
        <v>0</v>
      </c>
      <c r="I17" s="91">
        <v>0</v>
      </c>
      <c r="J17" s="92">
        <v>0</v>
      </c>
      <c r="K17" s="96">
        <v>0</v>
      </c>
    </row>
    <row r="18" spans="1:11" ht="21.75" customHeight="1">
      <c r="A18" s="93" t="s">
        <v>170</v>
      </c>
      <c r="B18" s="93" t="s">
        <v>171</v>
      </c>
      <c r="C18" s="94">
        <v>2100101</v>
      </c>
      <c r="D18" s="95" t="s">
        <v>180</v>
      </c>
      <c r="E18" s="91">
        <v>656.52</v>
      </c>
      <c r="F18" s="91">
        <v>656.52</v>
      </c>
      <c r="G18" s="91">
        <v>0</v>
      </c>
      <c r="H18" s="91">
        <v>0</v>
      </c>
      <c r="I18" s="91">
        <v>0</v>
      </c>
      <c r="J18" s="92">
        <v>0</v>
      </c>
      <c r="K18" s="96">
        <v>0</v>
      </c>
    </row>
    <row r="19" spans="1:11" ht="21.75" customHeight="1">
      <c r="A19" s="93" t="s">
        <v>170</v>
      </c>
      <c r="B19" s="93" t="s">
        <v>171</v>
      </c>
      <c r="C19" s="94">
        <v>2080504</v>
      </c>
      <c r="D19" s="95" t="s">
        <v>181</v>
      </c>
      <c r="E19" s="91">
        <v>65.08</v>
      </c>
      <c r="F19" s="91">
        <v>65.08</v>
      </c>
      <c r="G19" s="91">
        <v>0</v>
      </c>
      <c r="H19" s="91">
        <v>0</v>
      </c>
      <c r="I19" s="91">
        <v>0</v>
      </c>
      <c r="J19" s="92">
        <v>0</v>
      </c>
      <c r="K19" s="96">
        <v>0</v>
      </c>
    </row>
    <row r="20" spans="1:11" ht="21.75" customHeight="1">
      <c r="A20" s="93" t="s">
        <v>170</v>
      </c>
      <c r="B20" s="93" t="s">
        <v>171</v>
      </c>
      <c r="C20" s="94">
        <v>2100717</v>
      </c>
      <c r="D20" s="95" t="s">
        <v>182</v>
      </c>
      <c r="E20" s="91">
        <v>4400</v>
      </c>
      <c r="F20" s="91">
        <v>4400</v>
      </c>
      <c r="G20" s="91">
        <v>0</v>
      </c>
      <c r="H20" s="91">
        <v>0</v>
      </c>
      <c r="I20" s="91">
        <v>0</v>
      </c>
      <c r="J20" s="92">
        <v>0</v>
      </c>
      <c r="K20" s="96">
        <v>0</v>
      </c>
    </row>
    <row r="21" spans="1:11" ht="21.75" customHeight="1">
      <c r="A21" s="93" t="s">
        <v>183</v>
      </c>
      <c r="B21" s="93" t="s">
        <v>184</v>
      </c>
      <c r="C21" s="94"/>
      <c r="D21" s="95"/>
      <c r="E21" s="91">
        <v>236768.55</v>
      </c>
      <c r="F21" s="91">
        <v>716.53</v>
      </c>
      <c r="G21" s="91">
        <v>0</v>
      </c>
      <c r="H21" s="91">
        <v>0</v>
      </c>
      <c r="I21" s="91">
        <v>199522.02</v>
      </c>
      <c r="J21" s="92">
        <v>3100</v>
      </c>
      <c r="K21" s="96">
        <v>33430</v>
      </c>
    </row>
    <row r="22" spans="1:11" ht="21.75" customHeight="1">
      <c r="A22" s="93" t="s">
        <v>185</v>
      </c>
      <c r="B22" s="93" t="s">
        <v>186</v>
      </c>
      <c r="C22" s="94">
        <v>2080505</v>
      </c>
      <c r="D22" s="95" t="s">
        <v>175</v>
      </c>
      <c r="E22" s="91">
        <v>2451.28</v>
      </c>
      <c r="F22" s="91">
        <v>0</v>
      </c>
      <c r="G22" s="91">
        <v>0</v>
      </c>
      <c r="H22" s="91">
        <v>0</v>
      </c>
      <c r="I22" s="91">
        <v>2451.28</v>
      </c>
      <c r="J22" s="92">
        <v>0</v>
      </c>
      <c r="K22" s="96">
        <v>0</v>
      </c>
    </row>
    <row r="23" spans="1:11" ht="21.75" customHeight="1">
      <c r="A23" s="93" t="s">
        <v>185</v>
      </c>
      <c r="B23" s="93" t="s">
        <v>186</v>
      </c>
      <c r="C23" s="94">
        <v>2080506</v>
      </c>
      <c r="D23" s="95" t="s">
        <v>187</v>
      </c>
      <c r="E23" s="91">
        <v>980.51</v>
      </c>
      <c r="F23" s="91">
        <v>0</v>
      </c>
      <c r="G23" s="91">
        <v>0</v>
      </c>
      <c r="H23" s="91">
        <v>0</v>
      </c>
      <c r="I23" s="91">
        <v>980.51</v>
      </c>
      <c r="J23" s="92">
        <v>0</v>
      </c>
      <c r="K23" s="96">
        <v>0</v>
      </c>
    </row>
    <row r="24" spans="1:11" ht="21.75" customHeight="1">
      <c r="A24" s="93" t="s">
        <v>185</v>
      </c>
      <c r="B24" s="93" t="s">
        <v>186</v>
      </c>
      <c r="C24" s="94">
        <v>2100201</v>
      </c>
      <c r="D24" s="95" t="s">
        <v>188</v>
      </c>
      <c r="E24" s="91">
        <v>231737.3</v>
      </c>
      <c r="F24" s="91">
        <v>348.84</v>
      </c>
      <c r="G24" s="91">
        <v>0</v>
      </c>
      <c r="H24" s="91">
        <v>0</v>
      </c>
      <c r="I24" s="91">
        <v>194858.46</v>
      </c>
      <c r="J24" s="92">
        <v>3100</v>
      </c>
      <c r="K24" s="96">
        <v>33430</v>
      </c>
    </row>
    <row r="25" spans="1:11" ht="21.75" customHeight="1">
      <c r="A25" s="93" t="s">
        <v>185</v>
      </c>
      <c r="B25" s="93" t="s">
        <v>186</v>
      </c>
      <c r="C25" s="94">
        <v>2101102</v>
      </c>
      <c r="D25" s="95" t="s">
        <v>189</v>
      </c>
      <c r="E25" s="91">
        <v>1599.46</v>
      </c>
      <c r="F25" s="91">
        <v>367.69</v>
      </c>
      <c r="G25" s="91">
        <v>0</v>
      </c>
      <c r="H25" s="91">
        <v>0</v>
      </c>
      <c r="I25" s="91">
        <v>1231.77</v>
      </c>
      <c r="J25" s="92">
        <v>0</v>
      </c>
      <c r="K25" s="96">
        <v>0</v>
      </c>
    </row>
    <row r="26" spans="1:11" ht="21.75" customHeight="1">
      <c r="A26" s="93" t="s">
        <v>190</v>
      </c>
      <c r="B26" s="93" t="s">
        <v>191</v>
      </c>
      <c r="C26" s="94"/>
      <c r="D26" s="95"/>
      <c r="E26" s="91">
        <v>14471.19</v>
      </c>
      <c r="F26" s="91">
        <v>859.1</v>
      </c>
      <c r="G26" s="91">
        <v>0</v>
      </c>
      <c r="H26" s="91">
        <v>0</v>
      </c>
      <c r="I26" s="91">
        <v>12567.88</v>
      </c>
      <c r="J26" s="92">
        <v>1044.21</v>
      </c>
      <c r="K26" s="96">
        <v>0</v>
      </c>
    </row>
    <row r="27" spans="1:11" ht="21.75" customHeight="1">
      <c r="A27" s="93" t="s">
        <v>192</v>
      </c>
      <c r="B27" s="93" t="s">
        <v>193</v>
      </c>
      <c r="C27" s="94">
        <v>2100205</v>
      </c>
      <c r="D27" s="95" t="s">
        <v>194</v>
      </c>
      <c r="E27" s="91">
        <v>13549.49</v>
      </c>
      <c r="F27" s="91">
        <v>800.16</v>
      </c>
      <c r="G27" s="91">
        <v>0</v>
      </c>
      <c r="H27" s="91">
        <v>0</v>
      </c>
      <c r="I27" s="91">
        <v>11705.12</v>
      </c>
      <c r="J27" s="92">
        <v>1044.21</v>
      </c>
      <c r="K27" s="96">
        <v>0</v>
      </c>
    </row>
    <row r="28" spans="1:11" ht="21.75" customHeight="1">
      <c r="A28" s="93" t="s">
        <v>192</v>
      </c>
      <c r="B28" s="93" t="s">
        <v>193</v>
      </c>
      <c r="C28" s="94">
        <v>2080506</v>
      </c>
      <c r="D28" s="95" t="s">
        <v>187</v>
      </c>
      <c r="E28" s="91">
        <v>628.68</v>
      </c>
      <c r="F28" s="91">
        <v>0</v>
      </c>
      <c r="G28" s="91">
        <v>0</v>
      </c>
      <c r="H28" s="91">
        <v>0</v>
      </c>
      <c r="I28" s="91">
        <v>628.68</v>
      </c>
      <c r="J28" s="92">
        <v>0</v>
      </c>
      <c r="K28" s="96">
        <v>0</v>
      </c>
    </row>
    <row r="29" spans="1:11" ht="21.75" customHeight="1">
      <c r="A29" s="93" t="s">
        <v>192</v>
      </c>
      <c r="B29" s="93" t="s">
        <v>193</v>
      </c>
      <c r="C29" s="94">
        <v>2101102</v>
      </c>
      <c r="D29" s="95" t="s">
        <v>189</v>
      </c>
      <c r="E29" s="91">
        <v>293.02</v>
      </c>
      <c r="F29" s="91">
        <v>58.94</v>
      </c>
      <c r="G29" s="91">
        <v>0</v>
      </c>
      <c r="H29" s="91">
        <v>0</v>
      </c>
      <c r="I29" s="91">
        <v>234.08</v>
      </c>
      <c r="J29" s="92">
        <v>0</v>
      </c>
      <c r="K29" s="96">
        <v>0</v>
      </c>
    </row>
    <row r="30" spans="1:11" ht="21.75" customHeight="1">
      <c r="A30" s="93" t="s">
        <v>195</v>
      </c>
      <c r="B30" s="93" t="s">
        <v>196</v>
      </c>
      <c r="C30" s="94"/>
      <c r="D30" s="95"/>
      <c r="E30" s="91">
        <v>55734.38</v>
      </c>
      <c r="F30" s="91">
        <v>269</v>
      </c>
      <c r="G30" s="91">
        <v>0</v>
      </c>
      <c r="H30" s="91">
        <v>0</v>
      </c>
      <c r="I30" s="91">
        <v>55465.38</v>
      </c>
      <c r="J30" s="92">
        <v>0</v>
      </c>
      <c r="K30" s="96">
        <v>0</v>
      </c>
    </row>
    <row r="31" spans="1:11" ht="21.75" customHeight="1">
      <c r="A31" s="93" t="s">
        <v>197</v>
      </c>
      <c r="B31" s="93" t="s">
        <v>198</v>
      </c>
      <c r="C31" s="94">
        <v>2100209</v>
      </c>
      <c r="D31" s="95" t="s">
        <v>199</v>
      </c>
      <c r="E31" s="91">
        <v>13.7</v>
      </c>
      <c r="F31" s="91">
        <v>0</v>
      </c>
      <c r="G31" s="91">
        <v>0</v>
      </c>
      <c r="H31" s="91">
        <v>0</v>
      </c>
      <c r="I31" s="91">
        <v>13.7</v>
      </c>
      <c r="J31" s="92">
        <v>0</v>
      </c>
      <c r="K31" s="96">
        <v>0</v>
      </c>
    </row>
    <row r="32" spans="1:11" ht="21.75" customHeight="1">
      <c r="A32" s="93" t="s">
        <v>197</v>
      </c>
      <c r="B32" s="93" t="s">
        <v>198</v>
      </c>
      <c r="C32" s="94">
        <v>2101102</v>
      </c>
      <c r="D32" s="95" t="s">
        <v>189</v>
      </c>
      <c r="E32" s="91">
        <v>770.26</v>
      </c>
      <c r="F32" s="91">
        <v>177.07</v>
      </c>
      <c r="G32" s="91">
        <v>0</v>
      </c>
      <c r="H32" s="91">
        <v>0</v>
      </c>
      <c r="I32" s="91">
        <v>593.19</v>
      </c>
      <c r="J32" s="92">
        <v>0</v>
      </c>
      <c r="K32" s="96">
        <v>0</v>
      </c>
    </row>
    <row r="33" spans="1:11" ht="21.75" customHeight="1">
      <c r="A33" s="93" t="s">
        <v>197</v>
      </c>
      <c r="B33" s="93" t="s">
        <v>198</v>
      </c>
      <c r="C33" s="94">
        <v>2080506</v>
      </c>
      <c r="D33" s="95" t="s">
        <v>187</v>
      </c>
      <c r="E33" s="91">
        <v>472.19</v>
      </c>
      <c r="F33" s="91">
        <v>0</v>
      </c>
      <c r="G33" s="91">
        <v>0</v>
      </c>
      <c r="H33" s="91">
        <v>0</v>
      </c>
      <c r="I33" s="91">
        <v>472.19</v>
      </c>
      <c r="J33" s="92">
        <v>0</v>
      </c>
      <c r="K33" s="96">
        <v>0</v>
      </c>
    </row>
    <row r="34" spans="1:11" ht="21.75" customHeight="1">
      <c r="A34" s="93" t="s">
        <v>197</v>
      </c>
      <c r="B34" s="93" t="s">
        <v>198</v>
      </c>
      <c r="C34" s="94">
        <v>2080505</v>
      </c>
      <c r="D34" s="95" t="s">
        <v>175</v>
      </c>
      <c r="E34" s="91">
        <v>1180.47</v>
      </c>
      <c r="F34" s="91">
        <v>0</v>
      </c>
      <c r="G34" s="91">
        <v>0</v>
      </c>
      <c r="H34" s="91">
        <v>0</v>
      </c>
      <c r="I34" s="91">
        <v>1180.47</v>
      </c>
      <c r="J34" s="92">
        <v>0</v>
      </c>
      <c r="K34" s="96">
        <v>0</v>
      </c>
    </row>
    <row r="35" spans="1:11" ht="21.75" customHeight="1">
      <c r="A35" s="93" t="s">
        <v>197</v>
      </c>
      <c r="B35" s="93" t="s">
        <v>198</v>
      </c>
      <c r="C35" s="94">
        <v>2100207</v>
      </c>
      <c r="D35" s="95" t="s">
        <v>200</v>
      </c>
      <c r="E35" s="91">
        <v>53250.76</v>
      </c>
      <c r="F35" s="91">
        <v>44.93</v>
      </c>
      <c r="G35" s="91">
        <v>0</v>
      </c>
      <c r="H35" s="91">
        <v>0</v>
      </c>
      <c r="I35" s="91">
        <v>53205.83</v>
      </c>
      <c r="J35" s="92">
        <v>0</v>
      </c>
      <c r="K35" s="96">
        <v>0</v>
      </c>
    </row>
    <row r="36" spans="1:11" ht="21.75" customHeight="1">
      <c r="A36" s="93" t="s">
        <v>197</v>
      </c>
      <c r="B36" s="93" t="s">
        <v>198</v>
      </c>
      <c r="C36" s="94">
        <v>2100201</v>
      </c>
      <c r="D36" s="95" t="s">
        <v>188</v>
      </c>
      <c r="E36" s="91">
        <v>47</v>
      </c>
      <c r="F36" s="91">
        <v>47</v>
      </c>
      <c r="G36" s="91">
        <v>0</v>
      </c>
      <c r="H36" s="91">
        <v>0</v>
      </c>
      <c r="I36" s="91">
        <v>0</v>
      </c>
      <c r="J36" s="92">
        <v>0</v>
      </c>
      <c r="K36" s="96">
        <v>0</v>
      </c>
    </row>
    <row r="37" spans="1:11" ht="21.75" customHeight="1">
      <c r="A37" s="93" t="s">
        <v>201</v>
      </c>
      <c r="B37" s="93" t="s">
        <v>202</v>
      </c>
      <c r="C37" s="94"/>
      <c r="D37" s="95"/>
      <c r="E37" s="91">
        <v>18400.14</v>
      </c>
      <c r="F37" s="91">
        <v>111.29</v>
      </c>
      <c r="G37" s="91">
        <v>0</v>
      </c>
      <c r="H37" s="91">
        <v>0</v>
      </c>
      <c r="I37" s="91">
        <v>18288.85</v>
      </c>
      <c r="J37" s="92">
        <v>0</v>
      </c>
      <c r="K37" s="96">
        <v>0</v>
      </c>
    </row>
    <row r="38" spans="1:11" ht="21.75" customHeight="1">
      <c r="A38" s="93" t="s">
        <v>203</v>
      </c>
      <c r="B38" s="93" t="s">
        <v>204</v>
      </c>
      <c r="C38" s="94">
        <v>2100201</v>
      </c>
      <c r="D38" s="95" t="s">
        <v>188</v>
      </c>
      <c r="E38" s="91">
        <v>17090.66</v>
      </c>
      <c r="F38" s="91">
        <v>111.29</v>
      </c>
      <c r="G38" s="91">
        <v>0</v>
      </c>
      <c r="H38" s="91">
        <v>0</v>
      </c>
      <c r="I38" s="91">
        <v>16979.37</v>
      </c>
      <c r="J38" s="92">
        <v>0</v>
      </c>
      <c r="K38" s="96">
        <v>0</v>
      </c>
    </row>
    <row r="39" spans="1:11" ht="21.75" customHeight="1">
      <c r="A39" s="93" t="s">
        <v>203</v>
      </c>
      <c r="B39" s="93" t="s">
        <v>204</v>
      </c>
      <c r="C39" s="94">
        <v>2101102</v>
      </c>
      <c r="D39" s="95" t="s">
        <v>189</v>
      </c>
      <c r="E39" s="91">
        <v>416.29</v>
      </c>
      <c r="F39" s="91">
        <v>0</v>
      </c>
      <c r="G39" s="91">
        <v>0</v>
      </c>
      <c r="H39" s="91">
        <v>0</v>
      </c>
      <c r="I39" s="91">
        <v>416.29</v>
      </c>
      <c r="J39" s="92">
        <v>0</v>
      </c>
      <c r="K39" s="96">
        <v>0</v>
      </c>
    </row>
    <row r="40" spans="1:11" ht="21.75" customHeight="1">
      <c r="A40" s="93" t="s">
        <v>203</v>
      </c>
      <c r="B40" s="93" t="s">
        <v>204</v>
      </c>
      <c r="C40" s="94">
        <v>2080506</v>
      </c>
      <c r="D40" s="95" t="s">
        <v>187</v>
      </c>
      <c r="E40" s="91">
        <v>255.2</v>
      </c>
      <c r="F40" s="91">
        <v>0</v>
      </c>
      <c r="G40" s="91">
        <v>0</v>
      </c>
      <c r="H40" s="91">
        <v>0</v>
      </c>
      <c r="I40" s="91">
        <v>255.2</v>
      </c>
      <c r="J40" s="92">
        <v>0</v>
      </c>
      <c r="K40" s="96">
        <v>0</v>
      </c>
    </row>
    <row r="41" spans="1:11" ht="21.75" customHeight="1">
      <c r="A41" s="93" t="s">
        <v>203</v>
      </c>
      <c r="B41" s="93" t="s">
        <v>204</v>
      </c>
      <c r="C41" s="94">
        <v>2080505</v>
      </c>
      <c r="D41" s="95" t="s">
        <v>175</v>
      </c>
      <c r="E41" s="91">
        <v>637.99</v>
      </c>
      <c r="F41" s="91">
        <v>0</v>
      </c>
      <c r="G41" s="91">
        <v>0</v>
      </c>
      <c r="H41" s="91">
        <v>0</v>
      </c>
      <c r="I41" s="91">
        <v>637.99</v>
      </c>
      <c r="J41" s="92">
        <v>0</v>
      </c>
      <c r="K41" s="96">
        <v>0</v>
      </c>
    </row>
    <row r="42" spans="1:11" ht="21.75" customHeight="1">
      <c r="A42" s="93" t="s">
        <v>205</v>
      </c>
      <c r="B42" s="93" t="s">
        <v>206</v>
      </c>
      <c r="C42" s="94"/>
      <c r="D42" s="95"/>
      <c r="E42" s="91">
        <v>47719.34</v>
      </c>
      <c r="F42" s="91">
        <v>388.03</v>
      </c>
      <c r="G42" s="91">
        <v>0</v>
      </c>
      <c r="H42" s="91">
        <v>0</v>
      </c>
      <c r="I42" s="91">
        <v>45770.33</v>
      </c>
      <c r="J42" s="92">
        <v>1560.98</v>
      </c>
      <c r="K42" s="96">
        <v>0</v>
      </c>
    </row>
    <row r="43" spans="1:11" ht="21.75" customHeight="1">
      <c r="A43" s="93" t="s">
        <v>207</v>
      </c>
      <c r="B43" s="93" t="s">
        <v>208</v>
      </c>
      <c r="C43" s="94">
        <v>2100601</v>
      </c>
      <c r="D43" s="95" t="s">
        <v>209</v>
      </c>
      <c r="E43" s="91">
        <v>20</v>
      </c>
      <c r="F43" s="91">
        <v>0</v>
      </c>
      <c r="G43" s="91">
        <v>0</v>
      </c>
      <c r="H43" s="91">
        <v>0</v>
      </c>
      <c r="I43" s="91">
        <v>0</v>
      </c>
      <c r="J43" s="92">
        <v>20</v>
      </c>
      <c r="K43" s="96">
        <v>0</v>
      </c>
    </row>
    <row r="44" spans="1:11" ht="21.75" customHeight="1">
      <c r="A44" s="93" t="s">
        <v>207</v>
      </c>
      <c r="B44" s="93" t="s">
        <v>208</v>
      </c>
      <c r="C44" s="94">
        <v>2070199</v>
      </c>
      <c r="D44" s="95" t="s">
        <v>210</v>
      </c>
      <c r="E44" s="91">
        <v>2</v>
      </c>
      <c r="F44" s="91">
        <v>0</v>
      </c>
      <c r="G44" s="91">
        <v>0</v>
      </c>
      <c r="H44" s="91">
        <v>0</v>
      </c>
      <c r="I44" s="91">
        <v>0</v>
      </c>
      <c r="J44" s="92">
        <v>2</v>
      </c>
      <c r="K44" s="96">
        <v>0</v>
      </c>
    </row>
    <row r="45" spans="1:11" ht="21.75" customHeight="1">
      <c r="A45" s="93" t="s">
        <v>207</v>
      </c>
      <c r="B45" s="93" t="s">
        <v>208</v>
      </c>
      <c r="C45" s="94">
        <v>2101102</v>
      </c>
      <c r="D45" s="95" t="s">
        <v>189</v>
      </c>
      <c r="E45" s="91">
        <v>588.42</v>
      </c>
      <c r="F45" s="91">
        <v>135.27</v>
      </c>
      <c r="G45" s="91">
        <v>0</v>
      </c>
      <c r="H45" s="91">
        <v>0</v>
      </c>
      <c r="I45" s="91">
        <v>453.15</v>
      </c>
      <c r="J45" s="92">
        <v>0</v>
      </c>
      <c r="K45" s="96">
        <v>0</v>
      </c>
    </row>
    <row r="46" spans="1:11" ht="21.75" customHeight="1">
      <c r="A46" s="93" t="s">
        <v>207</v>
      </c>
      <c r="B46" s="93" t="s">
        <v>208</v>
      </c>
      <c r="C46" s="94">
        <v>2101199</v>
      </c>
      <c r="D46" s="95" t="s">
        <v>211</v>
      </c>
      <c r="E46" s="91">
        <v>6</v>
      </c>
      <c r="F46" s="91">
        <v>0</v>
      </c>
      <c r="G46" s="91">
        <v>0</v>
      </c>
      <c r="H46" s="91">
        <v>0</v>
      </c>
      <c r="I46" s="91">
        <v>0</v>
      </c>
      <c r="J46" s="92">
        <v>6</v>
      </c>
      <c r="K46" s="96">
        <v>0</v>
      </c>
    </row>
    <row r="47" spans="1:11" ht="21.75" customHeight="1">
      <c r="A47" s="93" t="s">
        <v>207</v>
      </c>
      <c r="B47" s="93" t="s">
        <v>208</v>
      </c>
      <c r="C47" s="94">
        <v>2109901</v>
      </c>
      <c r="D47" s="95" t="s">
        <v>176</v>
      </c>
      <c r="E47" s="91">
        <v>50.93</v>
      </c>
      <c r="F47" s="91">
        <v>0</v>
      </c>
      <c r="G47" s="91">
        <v>0</v>
      </c>
      <c r="H47" s="91">
        <v>0</v>
      </c>
      <c r="I47" s="91">
        <v>0</v>
      </c>
      <c r="J47" s="92">
        <v>50.93</v>
      </c>
      <c r="K47" s="96">
        <v>0</v>
      </c>
    </row>
    <row r="48" spans="1:11" ht="21.75" customHeight="1">
      <c r="A48" s="93" t="s">
        <v>207</v>
      </c>
      <c r="B48" s="93" t="s">
        <v>208</v>
      </c>
      <c r="C48" s="94">
        <v>2100201</v>
      </c>
      <c r="D48" s="95" t="s">
        <v>188</v>
      </c>
      <c r="E48" s="91">
        <v>350</v>
      </c>
      <c r="F48" s="91">
        <v>0</v>
      </c>
      <c r="G48" s="91">
        <v>0</v>
      </c>
      <c r="H48" s="91">
        <v>0</v>
      </c>
      <c r="I48" s="91">
        <v>0</v>
      </c>
      <c r="J48" s="92">
        <v>350</v>
      </c>
      <c r="K48" s="96">
        <v>0</v>
      </c>
    </row>
    <row r="49" spans="1:11" ht="21.75" customHeight="1">
      <c r="A49" s="93" t="s">
        <v>207</v>
      </c>
      <c r="B49" s="93" t="s">
        <v>208</v>
      </c>
      <c r="C49" s="94">
        <v>2100299</v>
      </c>
      <c r="D49" s="95" t="s">
        <v>174</v>
      </c>
      <c r="E49" s="91">
        <v>162.69</v>
      </c>
      <c r="F49" s="91">
        <v>0</v>
      </c>
      <c r="G49" s="91">
        <v>0</v>
      </c>
      <c r="H49" s="91">
        <v>0</v>
      </c>
      <c r="I49" s="91">
        <v>0</v>
      </c>
      <c r="J49" s="92">
        <v>162.69</v>
      </c>
      <c r="K49" s="96">
        <v>0</v>
      </c>
    </row>
    <row r="50" spans="1:11" ht="21.75" customHeight="1">
      <c r="A50" s="93" t="s">
        <v>207</v>
      </c>
      <c r="B50" s="93" t="s">
        <v>208</v>
      </c>
      <c r="C50" s="94">
        <v>2080506</v>
      </c>
      <c r="D50" s="95" t="s">
        <v>187</v>
      </c>
      <c r="E50" s="91">
        <v>360.72</v>
      </c>
      <c r="F50" s="91">
        <v>0</v>
      </c>
      <c r="G50" s="91">
        <v>0</v>
      </c>
      <c r="H50" s="91">
        <v>0</v>
      </c>
      <c r="I50" s="91">
        <v>360.72</v>
      </c>
      <c r="J50" s="92">
        <v>0</v>
      </c>
      <c r="K50" s="96">
        <v>0</v>
      </c>
    </row>
    <row r="51" spans="1:11" ht="21.75" customHeight="1">
      <c r="A51" s="93" t="s">
        <v>207</v>
      </c>
      <c r="B51" s="93" t="s">
        <v>208</v>
      </c>
      <c r="C51" s="94">
        <v>2100202</v>
      </c>
      <c r="D51" s="95" t="s">
        <v>212</v>
      </c>
      <c r="E51" s="91">
        <v>45276.79</v>
      </c>
      <c r="F51" s="91">
        <v>252.76</v>
      </c>
      <c r="G51" s="91">
        <v>0</v>
      </c>
      <c r="H51" s="91">
        <v>0</v>
      </c>
      <c r="I51" s="91">
        <v>44054.67</v>
      </c>
      <c r="J51" s="92">
        <v>969.36</v>
      </c>
      <c r="K51" s="96">
        <v>0</v>
      </c>
    </row>
    <row r="52" spans="1:11" ht="21.75" customHeight="1">
      <c r="A52" s="93" t="s">
        <v>207</v>
      </c>
      <c r="B52" s="93" t="s">
        <v>208</v>
      </c>
      <c r="C52" s="94">
        <v>2080505</v>
      </c>
      <c r="D52" s="95" t="s">
        <v>175</v>
      </c>
      <c r="E52" s="91">
        <v>901.79</v>
      </c>
      <c r="F52" s="91">
        <v>0</v>
      </c>
      <c r="G52" s="91">
        <v>0</v>
      </c>
      <c r="H52" s="91">
        <v>0</v>
      </c>
      <c r="I52" s="91">
        <v>901.79</v>
      </c>
      <c r="J52" s="92">
        <v>0</v>
      </c>
      <c r="K52" s="96">
        <v>0</v>
      </c>
    </row>
    <row r="53" spans="1:11" ht="21.75" customHeight="1">
      <c r="A53" s="93" t="s">
        <v>213</v>
      </c>
      <c r="B53" s="93" t="s">
        <v>214</v>
      </c>
      <c r="C53" s="94"/>
      <c r="D53" s="95"/>
      <c r="E53" s="91">
        <v>1927.28</v>
      </c>
      <c r="F53" s="91">
        <v>1677.28</v>
      </c>
      <c r="G53" s="91">
        <v>0</v>
      </c>
      <c r="H53" s="91">
        <v>0</v>
      </c>
      <c r="I53" s="91">
        <v>0</v>
      </c>
      <c r="J53" s="92">
        <v>250</v>
      </c>
      <c r="K53" s="96">
        <v>0</v>
      </c>
    </row>
    <row r="54" spans="1:11" ht="21.75" customHeight="1">
      <c r="A54" s="93" t="s">
        <v>215</v>
      </c>
      <c r="B54" s="93" t="s">
        <v>216</v>
      </c>
      <c r="C54" s="94">
        <v>2100499</v>
      </c>
      <c r="D54" s="95" t="s">
        <v>217</v>
      </c>
      <c r="E54" s="91">
        <v>150</v>
      </c>
      <c r="F54" s="91">
        <v>0</v>
      </c>
      <c r="G54" s="91">
        <v>0</v>
      </c>
      <c r="H54" s="91">
        <v>0</v>
      </c>
      <c r="I54" s="91">
        <v>0</v>
      </c>
      <c r="J54" s="92">
        <v>150</v>
      </c>
      <c r="K54" s="96">
        <v>0</v>
      </c>
    </row>
    <row r="55" spans="1:11" ht="21.75" customHeight="1">
      <c r="A55" s="93" t="s">
        <v>215</v>
      </c>
      <c r="B55" s="93" t="s">
        <v>216</v>
      </c>
      <c r="C55" s="94">
        <v>2101102</v>
      </c>
      <c r="D55" s="95" t="s">
        <v>189</v>
      </c>
      <c r="E55" s="91">
        <v>101.48</v>
      </c>
      <c r="F55" s="91">
        <v>101.48</v>
      </c>
      <c r="G55" s="91">
        <v>0</v>
      </c>
      <c r="H55" s="91">
        <v>0</v>
      </c>
      <c r="I55" s="91">
        <v>0</v>
      </c>
      <c r="J55" s="92">
        <v>0</v>
      </c>
      <c r="K55" s="96">
        <v>0</v>
      </c>
    </row>
    <row r="56" spans="1:11" ht="21.75" customHeight="1">
      <c r="A56" s="93" t="s">
        <v>215</v>
      </c>
      <c r="B56" s="93" t="s">
        <v>216</v>
      </c>
      <c r="C56" s="94">
        <v>2080505</v>
      </c>
      <c r="D56" s="95" t="s">
        <v>175</v>
      </c>
      <c r="E56" s="91">
        <v>155.52</v>
      </c>
      <c r="F56" s="91">
        <v>155.52</v>
      </c>
      <c r="G56" s="91">
        <v>0</v>
      </c>
      <c r="H56" s="91">
        <v>0</v>
      </c>
      <c r="I56" s="91">
        <v>0</v>
      </c>
      <c r="J56" s="92">
        <v>0</v>
      </c>
      <c r="K56" s="96">
        <v>0</v>
      </c>
    </row>
    <row r="57" spans="1:11" ht="21.75" customHeight="1">
      <c r="A57" s="93" t="s">
        <v>215</v>
      </c>
      <c r="B57" s="93" t="s">
        <v>216</v>
      </c>
      <c r="C57" s="94">
        <v>2100409</v>
      </c>
      <c r="D57" s="95" t="s">
        <v>218</v>
      </c>
      <c r="E57" s="91">
        <v>151.5</v>
      </c>
      <c r="F57" s="91">
        <v>51.5</v>
      </c>
      <c r="G57" s="91">
        <v>0</v>
      </c>
      <c r="H57" s="91">
        <v>0</v>
      </c>
      <c r="I57" s="91">
        <v>0</v>
      </c>
      <c r="J57" s="92">
        <v>100</v>
      </c>
      <c r="K57" s="96">
        <v>0</v>
      </c>
    </row>
    <row r="58" spans="1:11" ht="21.75" customHeight="1">
      <c r="A58" s="93" t="s">
        <v>215</v>
      </c>
      <c r="B58" s="93" t="s">
        <v>216</v>
      </c>
      <c r="C58" s="94">
        <v>2100401</v>
      </c>
      <c r="D58" s="95" t="s">
        <v>178</v>
      </c>
      <c r="E58" s="91">
        <v>1368.78</v>
      </c>
      <c r="F58" s="91">
        <v>1368.78</v>
      </c>
      <c r="G58" s="91">
        <v>0</v>
      </c>
      <c r="H58" s="91">
        <v>0</v>
      </c>
      <c r="I58" s="91">
        <v>0</v>
      </c>
      <c r="J58" s="92">
        <v>0</v>
      </c>
      <c r="K58" s="96">
        <v>0</v>
      </c>
    </row>
    <row r="59" spans="1:11" ht="21.75" customHeight="1">
      <c r="A59" s="93" t="s">
        <v>219</v>
      </c>
      <c r="B59" s="93" t="s">
        <v>220</v>
      </c>
      <c r="C59" s="94"/>
      <c r="D59" s="95"/>
      <c r="E59" s="91">
        <v>690.3</v>
      </c>
      <c r="F59" s="91">
        <v>677.3</v>
      </c>
      <c r="G59" s="91">
        <v>0</v>
      </c>
      <c r="H59" s="91">
        <v>0</v>
      </c>
      <c r="I59" s="91">
        <v>0</v>
      </c>
      <c r="J59" s="92">
        <v>13</v>
      </c>
      <c r="K59" s="96">
        <v>0</v>
      </c>
    </row>
    <row r="60" spans="1:11" ht="21.75" customHeight="1">
      <c r="A60" s="93" t="s">
        <v>221</v>
      </c>
      <c r="B60" s="93" t="s">
        <v>222</v>
      </c>
      <c r="C60" s="94">
        <v>2101102</v>
      </c>
      <c r="D60" s="95" t="s">
        <v>189</v>
      </c>
      <c r="E60" s="91">
        <v>40.16</v>
      </c>
      <c r="F60" s="91">
        <v>40.16</v>
      </c>
      <c r="G60" s="91">
        <v>0</v>
      </c>
      <c r="H60" s="91">
        <v>0</v>
      </c>
      <c r="I60" s="91">
        <v>0</v>
      </c>
      <c r="J60" s="92">
        <v>0</v>
      </c>
      <c r="K60" s="96">
        <v>0</v>
      </c>
    </row>
    <row r="61" spans="1:11" ht="21.75" customHeight="1">
      <c r="A61" s="93" t="s">
        <v>221</v>
      </c>
      <c r="B61" s="93" t="s">
        <v>222</v>
      </c>
      <c r="C61" s="94">
        <v>2100402</v>
      </c>
      <c r="D61" s="95" t="s">
        <v>223</v>
      </c>
      <c r="E61" s="91">
        <v>585.59</v>
      </c>
      <c r="F61" s="91">
        <v>572.59</v>
      </c>
      <c r="G61" s="91">
        <v>0</v>
      </c>
      <c r="H61" s="91">
        <v>0</v>
      </c>
      <c r="I61" s="91">
        <v>0</v>
      </c>
      <c r="J61" s="92">
        <v>13</v>
      </c>
      <c r="K61" s="96">
        <v>0</v>
      </c>
    </row>
    <row r="62" spans="1:11" ht="21.75" customHeight="1">
      <c r="A62" s="93" t="s">
        <v>221</v>
      </c>
      <c r="B62" s="93" t="s">
        <v>222</v>
      </c>
      <c r="C62" s="94">
        <v>2080505</v>
      </c>
      <c r="D62" s="95" t="s">
        <v>175</v>
      </c>
      <c r="E62" s="91">
        <v>64.55</v>
      </c>
      <c r="F62" s="91">
        <v>64.55</v>
      </c>
      <c r="G62" s="91">
        <v>0</v>
      </c>
      <c r="H62" s="91">
        <v>0</v>
      </c>
      <c r="I62" s="91">
        <v>0</v>
      </c>
      <c r="J62" s="92">
        <v>0</v>
      </c>
      <c r="K62" s="96">
        <v>0</v>
      </c>
    </row>
    <row r="63" spans="1:11" ht="21.75" customHeight="1">
      <c r="A63" s="93" t="s">
        <v>224</v>
      </c>
      <c r="B63" s="93" t="s">
        <v>225</v>
      </c>
      <c r="C63" s="94"/>
      <c r="D63" s="95"/>
      <c r="E63" s="91">
        <v>3405.31</v>
      </c>
      <c r="F63" s="91">
        <v>501.48</v>
      </c>
      <c r="G63" s="91">
        <v>0</v>
      </c>
      <c r="H63" s="91">
        <v>0</v>
      </c>
      <c r="I63" s="91">
        <v>2839.29</v>
      </c>
      <c r="J63" s="92">
        <v>64.54</v>
      </c>
      <c r="K63" s="96">
        <v>0</v>
      </c>
    </row>
    <row r="64" spans="1:11" ht="21.75" customHeight="1">
      <c r="A64" s="93" t="s">
        <v>226</v>
      </c>
      <c r="B64" s="93" t="s">
        <v>227</v>
      </c>
      <c r="C64" s="94">
        <v>2080505</v>
      </c>
      <c r="D64" s="95" t="s">
        <v>175</v>
      </c>
      <c r="E64" s="91">
        <v>111.98</v>
      </c>
      <c r="F64" s="91">
        <v>111.98</v>
      </c>
      <c r="G64" s="91">
        <v>0</v>
      </c>
      <c r="H64" s="91">
        <v>0</v>
      </c>
      <c r="I64" s="91">
        <v>0</v>
      </c>
      <c r="J64" s="92">
        <v>0</v>
      </c>
      <c r="K64" s="96">
        <v>0</v>
      </c>
    </row>
    <row r="65" spans="1:11" ht="21.75" customHeight="1">
      <c r="A65" s="93" t="s">
        <v>226</v>
      </c>
      <c r="B65" s="93" t="s">
        <v>227</v>
      </c>
      <c r="C65" s="94">
        <v>2100409</v>
      </c>
      <c r="D65" s="95" t="s">
        <v>218</v>
      </c>
      <c r="E65" s="91">
        <v>4.54</v>
      </c>
      <c r="F65" s="91">
        <v>0</v>
      </c>
      <c r="G65" s="91">
        <v>0</v>
      </c>
      <c r="H65" s="91">
        <v>0</v>
      </c>
      <c r="I65" s="91">
        <v>0</v>
      </c>
      <c r="J65" s="92">
        <v>4.54</v>
      </c>
      <c r="K65" s="96">
        <v>0</v>
      </c>
    </row>
    <row r="66" spans="1:11" ht="21.75" customHeight="1">
      <c r="A66" s="93" t="s">
        <v>226</v>
      </c>
      <c r="B66" s="93" t="s">
        <v>227</v>
      </c>
      <c r="C66" s="94">
        <v>2080506</v>
      </c>
      <c r="D66" s="95" t="s">
        <v>187</v>
      </c>
      <c r="E66" s="91">
        <v>44.79</v>
      </c>
      <c r="F66" s="91">
        <v>44.79</v>
      </c>
      <c r="G66" s="91">
        <v>0</v>
      </c>
      <c r="H66" s="91">
        <v>0</v>
      </c>
      <c r="I66" s="91">
        <v>0</v>
      </c>
      <c r="J66" s="92">
        <v>0</v>
      </c>
      <c r="K66" s="96">
        <v>0</v>
      </c>
    </row>
    <row r="67" spans="1:11" ht="21.75" customHeight="1">
      <c r="A67" s="93" t="s">
        <v>226</v>
      </c>
      <c r="B67" s="93" t="s">
        <v>227</v>
      </c>
      <c r="C67" s="94">
        <v>2101102</v>
      </c>
      <c r="D67" s="95" t="s">
        <v>189</v>
      </c>
      <c r="E67" s="91">
        <v>73.06</v>
      </c>
      <c r="F67" s="91">
        <v>45.07</v>
      </c>
      <c r="G67" s="91">
        <v>0</v>
      </c>
      <c r="H67" s="91">
        <v>0</v>
      </c>
      <c r="I67" s="91">
        <v>27.99</v>
      </c>
      <c r="J67" s="92">
        <v>0</v>
      </c>
      <c r="K67" s="96">
        <v>0</v>
      </c>
    </row>
    <row r="68" spans="1:11" ht="21.75" customHeight="1">
      <c r="A68" s="93" t="s">
        <v>226</v>
      </c>
      <c r="B68" s="93" t="s">
        <v>227</v>
      </c>
      <c r="C68" s="94">
        <v>2100299</v>
      </c>
      <c r="D68" s="95" t="s">
        <v>174</v>
      </c>
      <c r="E68" s="91">
        <v>118.86</v>
      </c>
      <c r="F68" s="91">
        <v>0</v>
      </c>
      <c r="G68" s="91">
        <v>0</v>
      </c>
      <c r="H68" s="91">
        <v>0</v>
      </c>
      <c r="I68" s="91">
        <v>118.86</v>
      </c>
      <c r="J68" s="92">
        <v>0</v>
      </c>
      <c r="K68" s="96">
        <v>0</v>
      </c>
    </row>
    <row r="69" spans="1:11" ht="21.75" customHeight="1">
      <c r="A69" s="93" t="s">
        <v>226</v>
      </c>
      <c r="B69" s="93" t="s">
        <v>227</v>
      </c>
      <c r="C69" s="94">
        <v>2100407</v>
      </c>
      <c r="D69" s="95" t="s">
        <v>228</v>
      </c>
      <c r="E69" s="91">
        <v>37.01</v>
      </c>
      <c r="F69" s="91">
        <v>0</v>
      </c>
      <c r="G69" s="91">
        <v>0</v>
      </c>
      <c r="H69" s="91">
        <v>0</v>
      </c>
      <c r="I69" s="91">
        <v>37.01</v>
      </c>
      <c r="J69" s="92">
        <v>0</v>
      </c>
      <c r="K69" s="96">
        <v>0</v>
      </c>
    </row>
    <row r="70" spans="1:11" ht="21.75" customHeight="1">
      <c r="A70" s="93" t="s">
        <v>226</v>
      </c>
      <c r="B70" s="93" t="s">
        <v>227</v>
      </c>
      <c r="C70" s="94">
        <v>2100499</v>
      </c>
      <c r="D70" s="95" t="s">
        <v>217</v>
      </c>
      <c r="E70" s="91">
        <v>60</v>
      </c>
      <c r="F70" s="91">
        <v>0</v>
      </c>
      <c r="G70" s="91">
        <v>0</v>
      </c>
      <c r="H70" s="91">
        <v>0</v>
      </c>
      <c r="I70" s="91">
        <v>0</v>
      </c>
      <c r="J70" s="92">
        <v>60</v>
      </c>
      <c r="K70" s="96">
        <v>0</v>
      </c>
    </row>
    <row r="71" spans="1:11" ht="21.75" customHeight="1">
      <c r="A71" s="93" t="s">
        <v>226</v>
      </c>
      <c r="B71" s="93" t="s">
        <v>227</v>
      </c>
      <c r="C71" s="94">
        <v>2100208</v>
      </c>
      <c r="D71" s="95" t="s">
        <v>229</v>
      </c>
      <c r="E71" s="91">
        <v>2955.07</v>
      </c>
      <c r="F71" s="91">
        <v>299.64</v>
      </c>
      <c r="G71" s="91">
        <v>0</v>
      </c>
      <c r="H71" s="91">
        <v>0</v>
      </c>
      <c r="I71" s="91">
        <v>2655.43</v>
      </c>
      <c r="J71" s="92">
        <v>0</v>
      </c>
      <c r="K71" s="96">
        <v>0</v>
      </c>
    </row>
    <row r="72" spans="1:11" ht="21.75" customHeight="1">
      <c r="A72" s="93" t="s">
        <v>230</v>
      </c>
      <c r="B72" s="93" t="s">
        <v>231</v>
      </c>
      <c r="C72" s="94"/>
      <c r="D72" s="95"/>
      <c r="E72" s="91">
        <v>900.43</v>
      </c>
      <c r="F72" s="91">
        <v>900.43</v>
      </c>
      <c r="G72" s="91">
        <v>0</v>
      </c>
      <c r="H72" s="91">
        <v>0</v>
      </c>
      <c r="I72" s="91">
        <v>0</v>
      </c>
      <c r="J72" s="92">
        <v>0</v>
      </c>
      <c r="K72" s="96">
        <v>0</v>
      </c>
    </row>
    <row r="73" spans="1:11" ht="21.75" customHeight="1">
      <c r="A73" s="93" t="s">
        <v>232</v>
      </c>
      <c r="B73" s="93" t="s">
        <v>233</v>
      </c>
      <c r="C73" s="94">
        <v>2100403</v>
      </c>
      <c r="D73" s="95" t="s">
        <v>234</v>
      </c>
      <c r="E73" s="91">
        <v>716.42</v>
      </c>
      <c r="F73" s="91">
        <v>716.42</v>
      </c>
      <c r="G73" s="91">
        <v>0</v>
      </c>
      <c r="H73" s="91">
        <v>0</v>
      </c>
      <c r="I73" s="91">
        <v>0</v>
      </c>
      <c r="J73" s="92">
        <v>0</v>
      </c>
      <c r="K73" s="96">
        <v>0</v>
      </c>
    </row>
    <row r="74" spans="1:11" ht="21.75" customHeight="1">
      <c r="A74" s="93" t="s">
        <v>232</v>
      </c>
      <c r="B74" s="93" t="s">
        <v>233</v>
      </c>
      <c r="C74" s="94">
        <v>2101102</v>
      </c>
      <c r="D74" s="95" t="s">
        <v>189</v>
      </c>
      <c r="E74" s="91">
        <v>61.6</v>
      </c>
      <c r="F74" s="91">
        <v>61.6</v>
      </c>
      <c r="G74" s="91">
        <v>0</v>
      </c>
      <c r="H74" s="91">
        <v>0</v>
      </c>
      <c r="I74" s="91">
        <v>0</v>
      </c>
      <c r="J74" s="92">
        <v>0</v>
      </c>
      <c r="K74" s="96">
        <v>0</v>
      </c>
    </row>
    <row r="75" spans="1:11" ht="21.75" customHeight="1">
      <c r="A75" s="93" t="s">
        <v>232</v>
      </c>
      <c r="B75" s="93" t="s">
        <v>233</v>
      </c>
      <c r="C75" s="94">
        <v>2080505</v>
      </c>
      <c r="D75" s="95" t="s">
        <v>175</v>
      </c>
      <c r="E75" s="91">
        <v>94.41</v>
      </c>
      <c r="F75" s="91">
        <v>94.41</v>
      </c>
      <c r="G75" s="91">
        <v>0</v>
      </c>
      <c r="H75" s="91">
        <v>0</v>
      </c>
      <c r="I75" s="91">
        <v>0</v>
      </c>
      <c r="J75" s="92">
        <v>0</v>
      </c>
      <c r="K75" s="96">
        <v>0</v>
      </c>
    </row>
    <row r="76" spans="1:11" ht="21.75" customHeight="1">
      <c r="A76" s="93" t="s">
        <v>232</v>
      </c>
      <c r="B76" s="93" t="s">
        <v>233</v>
      </c>
      <c r="C76" s="94">
        <v>2100409</v>
      </c>
      <c r="D76" s="95" t="s">
        <v>218</v>
      </c>
      <c r="E76" s="91">
        <v>28</v>
      </c>
      <c r="F76" s="91">
        <v>28</v>
      </c>
      <c r="G76" s="91">
        <v>0</v>
      </c>
      <c r="H76" s="91">
        <v>0</v>
      </c>
      <c r="I76" s="91">
        <v>0</v>
      </c>
      <c r="J76" s="92">
        <v>0</v>
      </c>
      <c r="K76" s="96">
        <v>0</v>
      </c>
    </row>
    <row r="77" spans="1:11" ht="21.75" customHeight="1">
      <c r="A77" s="93" t="s">
        <v>235</v>
      </c>
      <c r="B77" s="93" t="s">
        <v>236</v>
      </c>
      <c r="C77" s="94"/>
      <c r="D77" s="95"/>
      <c r="E77" s="91">
        <v>3132.32</v>
      </c>
      <c r="F77" s="91">
        <v>2719.32</v>
      </c>
      <c r="G77" s="91">
        <v>0</v>
      </c>
      <c r="H77" s="91">
        <v>0</v>
      </c>
      <c r="I77" s="91">
        <v>0</v>
      </c>
      <c r="J77" s="92">
        <v>0</v>
      </c>
      <c r="K77" s="96">
        <v>413</v>
      </c>
    </row>
    <row r="78" spans="1:11" ht="21.75" customHeight="1">
      <c r="A78" s="93" t="s">
        <v>237</v>
      </c>
      <c r="B78" s="93" t="s">
        <v>238</v>
      </c>
      <c r="C78" s="94">
        <v>2100406</v>
      </c>
      <c r="D78" s="95" t="s">
        <v>239</v>
      </c>
      <c r="E78" s="91">
        <v>2990.01</v>
      </c>
      <c r="F78" s="91">
        <v>2577.01</v>
      </c>
      <c r="G78" s="91">
        <v>0</v>
      </c>
      <c r="H78" s="91">
        <v>0</v>
      </c>
      <c r="I78" s="91">
        <v>0</v>
      </c>
      <c r="J78" s="92">
        <v>0</v>
      </c>
      <c r="K78" s="96">
        <v>413</v>
      </c>
    </row>
    <row r="79" spans="1:11" ht="21.75" customHeight="1">
      <c r="A79" s="93" t="s">
        <v>237</v>
      </c>
      <c r="B79" s="93" t="s">
        <v>238</v>
      </c>
      <c r="C79" s="94">
        <v>2080505</v>
      </c>
      <c r="D79" s="95" t="s">
        <v>175</v>
      </c>
      <c r="E79" s="91">
        <v>86.12</v>
      </c>
      <c r="F79" s="91">
        <v>86.12</v>
      </c>
      <c r="G79" s="91">
        <v>0</v>
      </c>
      <c r="H79" s="91">
        <v>0</v>
      </c>
      <c r="I79" s="91">
        <v>0</v>
      </c>
      <c r="J79" s="92">
        <v>0</v>
      </c>
      <c r="K79" s="96">
        <v>0</v>
      </c>
    </row>
    <row r="80" spans="1:11" ht="21.75" customHeight="1">
      <c r="A80" s="93" t="s">
        <v>237</v>
      </c>
      <c r="B80" s="93" t="s">
        <v>238</v>
      </c>
      <c r="C80" s="94">
        <v>2101102</v>
      </c>
      <c r="D80" s="95" t="s">
        <v>189</v>
      </c>
      <c r="E80" s="91">
        <v>56.19</v>
      </c>
      <c r="F80" s="91">
        <v>56.19</v>
      </c>
      <c r="G80" s="91">
        <v>0</v>
      </c>
      <c r="H80" s="91">
        <v>0</v>
      </c>
      <c r="I80" s="91">
        <v>0</v>
      </c>
      <c r="J80" s="92">
        <v>0</v>
      </c>
      <c r="K80" s="96">
        <v>0</v>
      </c>
    </row>
    <row r="81" spans="1:11" ht="21.75" customHeight="1">
      <c r="A81" s="93" t="s">
        <v>240</v>
      </c>
      <c r="B81" s="93" t="s">
        <v>241</v>
      </c>
      <c r="C81" s="94"/>
      <c r="D81" s="95"/>
      <c r="E81" s="91">
        <v>1129.41</v>
      </c>
      <c r="F81" s="91">
        <v>800.93</v>
      </c>
      <c r="G81" s="91">
        <v>0</v>
      </c>
      <c r="H81" s="91">
        <v>0</v>
      </c>
      <c r="I81" s="91">
        <v>0</v>
      </c>
      <c r="J81" s="92">
        <v>176.96</v>
      </c>
      <c r="K81" s="96">
        <v>151.52</v>
      </c>
    </row>
    <row r="82" spans="1:11" ht="21.75" customHeight="1">
      <c r="A82" s="93" t="s">
        <v>242</v>
      </c>
      <c r="B82" s="93" t="s">
        <v>243</v>
      </c>
      <c r="C82" s="94">
        <v>2080505</v>
      </c>
      <c r="D82" s="95" t="s">
        <v>175</v>
      </c>
      <c r="E82" s="91">
        <v>72.06</v>
      </c>
      <c r="F82" s="91">
        <v>72.06</v>
      </c>
      <c r="G82" s="91">
        <v>0</v>
      </c>
      <c r="H82" s="91">
        <v>0</v>
      </c>
      <c r="I82" s="91">
        <v>0</v>
      </c>
      <c r="J82" s="92">
        <v>0</v>
      </c>
      <c r="K82" s="96">
        <v>0</v>
      </c>
    </row>
    <row r="83" spans="1:11" ht="21.75" customHeight="1">
      <c r="A83" s="93" t="s">
        <v>242</v>
      </c>
      <c r="B83" s="93" t="s">
        <v>243</v>
      </c>
      <c r="C83" s="94">
        <v>2100405</v>
      </c>
      <c r="D83" s="95" t="s">
        <v>244</v>
      </c>
      <c r="E83" s="91">
        <v>1009.74</v>
      </c>
      <c r="F83" s="91">
        <v>681.86</v>
      </c>
      <c r="G83" s="91">
        <v>0</v>
      </c>
      <c r="H83" s="91">
        <v>0</v>
      </c>
      <c r="I83" s="91">
        <v>0</v>
      </c>
      <c r="J83" s="92">
        <v>176.36</v>
      </c>
      <c r="K83" s="96">
        <v>151.52</v>
      </c>
    </row>
    <row r="84" spans="1:11" ht="21.75" customHeight="1">
      <c r="A84" s="93" t="s">
        <v>242</v>
      </c>
      <c r="B84" s="93" t="s">
        <v>243</v>
      </c>
      <c r="C84" s="94">
        <v>2109901</v>
      </c>
      <c r="D84" s="95" t="s">
        <v>176</v>
      </c>
      <c r="E84" s="91">
        <v>0.6</v>
      </c>
      <c r="F84" s="91">
        <v>0</v>
      </c>
      <c r="G84" s="91">
        <v>0</v>
      </c>
      <c r="H84" s="91">
        <v>0</v>
      </c>
      <c r="I84" s="91">
        <v>0</v>
      </c>
      <c r="J84" s="92">
        <v>0.6</v>
      </c>
      <c r="K84" s="96">
        <v>0</v>
      </c>
    </row>
    <row r="85" spans="1:11" ht="21.75" customHeight="1">
      <c r="A85" s="93" t="s">
        <v>242</v>
      </c>
      <c r="B85" s="93" t="s">
        <v>243</v>
      </c>
      <c r="C85" s="94">
        <v>2101102</v>
      </c>
      <c r="D85" s="95" t="s">
        <v>189</v>
      </c>
      <c r="E85" s="91">
        <v>47.01</v>
      </c>
      <c r="F85" s="91">
        <v>47.01</v>
      </c>
      <c r="G85" s="91">
        <v>0</v>
      </c>
      <c r="H85" s="91">
        <v>0</v>
      </c>
      <c r="I85" s="91">
        <v>0</v>
      </c>
      <c r="J85" s="92">
        <v>0</v>
      </c>
      <c r="K85" s="96">
        <v>0</v>
      </c>
    </row>
    <row r="86" spans="1:11" ht="21.75" customHeight="1">
      <c r="A86" s="93" t="s">
        <v>245</v>
      </c>
      <c r="B86" s="93" t="s">
        <v>246</v>
      </c>
      <c r="C86" s="94"/>
      <c r="D86" s="95"/>
      <c r="E86" s="91">
        <v>1407.04</v>
      </c>
      <c r="F86" s="91">
        <v>1407.04</v>
      </c>
      <c r="G86" s="91">
        <v>0</v>
      </c>
      <c r="H86" s="91">
        <v>0</v>
      </c>
      <c r="I86" s="91">
        <v>0</v>
      </c>
      <c r="J86" s="92">
        <v>0</v>
      </c>
      <c r="K86" s="96">
        <v>0</v>
      </c>
    </row>
    <row r="87" spans="1:11" ht="21.75" customHeight="1">
      <c r="A87" s="93" t="s">
        <v>247</v>
      </c>
      <c r="B87" s="93" t="s">
        <v>248</v>
      </c>
      <c r="C87" s="94">
        <v>2101102</v>
      </c>
      <c r="D87" s="95" t="s">
        <v>189</v>
      </c>
      <c r="E87" s="91">
        <v>5.13</v>
      </c>
      <c r="F87" s="91">
        <v>5.13</v>
      </c>
      <c r="G87" s="91">
        <v>0</v>
      </c>
      <c r="H87" s="91">
        <v>0</v>
      </c>
      <c r="I87" s="91">
        <v>0</v>
      </c>
      <c r="J87" s="92">
        <v>0</v>
      </c>
      <c r="K87" s="96">
        <v>0</v>
      </c>
    </row>
    <row r="88" spans="1:11" ht="21.75" customHeight="1">
      <c r="A88" s="93" t="s">
        <v>247</v>
      </c>
      <c r="B88" s="93" t="s">
        <v>248</v>
      </c>
      <c r="C88" s="94">
        <v>2080505</v>
      </c>
      <c r="D88" s="95" t="s">
        <v>175</v>
      </c>
      <c r="E88" s="91">
        <v>7.85</v>
      </c>
      <c r="F88" s="91">
        <v>7.85</v>
      </c>
      <c r="G88" s="91">
        <v>0</v>
      </c>
      <c r="H88" s="91">
        <v>0</v>
      </c>
      <c r="I88" s="91">
        <v>0</v>
      </c>
      <c r="J88" s="92">
        <v>0</v>
      </c>
      <c r="K88" s="96">
        <v>0</v>
      </c>
    </row>
    <row r="89" spans="1:11" ht="21.75" customHeight="1">
      <c r="A89" s="93" t="s">
        <v>247</v>
      </c>
      <c r="B89" s="93" t="s">
        <v>248</v>
      </c>
      <c r="C89" s="94">
        <v>2080506</v>
      </c>
      <c r="D89" s="95" t="s">
        <v>187</v>
      </c>
      <c r="E89" s="91">
        <v>3.14</v>
      </c>
      <c r="F89" s="91">
        <v>3.14</v>
      </c>
      <c r="G89" s="91">
        <v>0</v>
      </c>
      <c r="H89" s="91">
        <v>0</v>
      </c>
      <c r="I89" s="91">
        <v>0</v>
      </c>
      <c r="J89" s="92">
        <v>0</v>
      </c>
      <c r="K89" s="96">
        <v>0</v>
      </c>
    </row>
    <row r="90" spans="1:11" ht="21.75" customHeight="1">
      <c r="A90" s="93" t="s">
        <v>247</v>
      </c>
      <c r="B90" s="93" t="s">
        <v>248</v>
      </c>
      <c r="C90" s="94">
        <v>2109901</v>
      </c>
      <c r="D90" s="95" t="s">
        <v>176</v>
      </c>
      <c r="E90" s="91">
        <v>1390.92</v>
      </c>
      <c r="F90" s="91">
        <v>1390.92</v>
      </c>
      <c r="G90" s="91">
        <v>0</v>
      </c>
      <c r="H90" s="91">
        <v>0</v>
      </c>
      <c r="I90" s="91">
        <v>0</v>
      </c>
      <c r="J90" s="92">
        <v>0</v>
      </c>
      <c r="K90" s="96">
        <v>0</v>
      </c>
    </row>
    <row r="91" spans="1:11" ht="21.75" customHeight="1">
      <c r="A91" s="93" t="s">
        <v>249</v>
      </c>
      <c r="B91" s="93" t="s">
        <v>250</v>
      </c>
      <c r="C91" s="94"/>
      <c r="D91" s="95"/>
      <c r="E91" s="91">
        <v>611.46</v>
      </c>
      <c r="F91" s="91">
        <v>543.98</v>
      </c>
      <c r="G91" s="91">
        <v>0</v>
      </c>
      <c r="H91" s="91">
        <v>0</v>
      </c>
      <c r="I91" s="91">
        <v>0</v>
      </c>
      <c r="J91" s="92">
        <v>67.48</v>
      </c>
      <c r="K91" s="96">
        <v>0</v>
      </c>
    </row>
    <row r="92" spans="1:11" ht="21.75" customHeight="1">
      <c r="A92" s="93" t="s">
        <v>251</v>
      </c>
      <c r="B92" s="93" t="s">
        <v>252</v>
      </c>
      <c r="C92" s="94">
        <v>2100201</v>
      </c>
      <c r="D92" s="95" t="s">
        <v>188</v>
      </c>
      <c r="E92" s="91">
        <v>17.48</v>
      </c>
      <c r="F92" s="91">
        <v>0</v>
      </c>
      <c r="G92" s="91">
        <v>0</v>
      </c>
      <c r="H92" s="91">
        <v>0</v>
      </c>
      <c r="I92" s="91">
        <v>0</v>
      </c>
      <c r="J92" s="92">
        <v>17.48</v>
      </c>
      <c r="K92" s="96">
        <v>0</v>
      </c>
    </row>
    <row r="93" spans="1:11" ht="21.75" customHeight="1">
      <c r="A93" s="93" t="s">
        <v>251</v>
      </c>
      <c r="B93" s="93" t="s">
        <v>252</v>
      </c>
      <c r="C93" s="94">
        <v>2080506</v>
      </c>
      <c r="D93" s="95" t="s">
        <v>187</v>
      </c>
      <c r="E93" s="91">
        <v>21.09</v>
      </c>
      <c r="F93" s="91">
        <v>21.09</v>
      </c>
      <c r="G93" s="91">
        <v>0</v>
      </c>
      <c r="H93" s="91">
        <v>0</v>
      </c>
      <c r="I93" s="91">
        <v>0</v>
      </c>
      <c r="J93" s="92">
        <v>0</v>
      </c>
      <c r="K93" s="96">
        <v>0</v>
      </c>
    </row>
    <row r="94" spans="1:11" ht="21.75" customHeight="1">
      <c r="A94" s="93" t="s">
        <v>251</v>
      </c>
      <c r="B94" s="93" t="s">
        <v>252</v>
      </c>
      <c r="C94" s="94">
        <v>2080505</v>
      </c>
      <c r="D94" s="95" t="s">
        <v>175</v>
      </c>
      <c r="E94" s="91">
        <v>52.72</v>
      </c>
      <c r="F94" s="91">
        <v>52.72</v>
      </c>
      <c r="G94" s="91">
        <v>0</v>
      </c>
      <c r="H94" s="91">
        <v>0</v>
      </c>
      <c r="I94" s="91">
        <v>0</v>
      </c>
      <c r="J94" s="92">
        <v>0</v>
      </c>
      <c r="K94" s="96">
        <v>0</v>
      </c>
    </row>
    <row r="95" spans="1:11" ht="21.75" customHeight="1">
      <c r="A95" s="93" t="s">
        <v>251</v>
      </c>
      <c r="B95" s="93" t="s">
        <v>252</v>
      </c>
      <c r="C95" s="94">
        <v>2101102</v>
      </c>
      <c r="D95" s="95" t="s">
        <v>189</v>
      </c>
      <c r="E95" s="91">
        <v>34.4</v>
      </c>
      <c r="F95" s="91">
        <v>34.4</v>
      </c>
      <c r="G95" s="91">
        <v>0</v>
      </c>
      <c r="H95" s="91">
        <v>0</v>
      </c>
      <c r="I95" s="91">
        <v>0</v>
      </c>
      <c r="J95" s="92">
        <v>0</v>
      </c>
      <c r="K95" s="96">
        <v>0</v>
      </c>
    </row>
    <row r="96" spans="1:11" ht="21.75" customHeight="1">
      <c r="A96" s="93" t="s">
        <v>251</v>
      </c>
      <c r="B96" s="93" t="s">
        <v>252</v>
      </c>
      <c r="C96" s="94">
        <v>2100203</v>
      </c>
      <c r="D96" s="95" t="s">
        <v>253</v>
      </c>
      <c r="E96" s="91">
        <v>435.77</v>
      </c>
      <c r="F96" s="91">
        <v>435.77</v>
      </c>
      <c r="G96" s="91">
        <v>0</v>
      </c>
      <c r="H96" s="91">
        <v>0</v>
      </c>
      <c r="I96" s="91">
        <v>0</v>
      </c>
      <c r="J96" s="92">
        <v>0</v>
      </c>
      <c r="K96" s="96">
        <v>0</v>
      </c>
    </row>
    <row r="97" spans="1:11" ht="21.75" customHeight="1">
      <c r="A97" s="93" t="s">
        <v>251</v>
      </c>
      <c r="B97" s="93" t="s">
        <v>252</v>
      </c>
      <c r="C97" s="94">
        <v>2100499</v>
      </c>
      <c r="D97" s="95" t="s">
        <v>217</v>
      </c>
      <c r="E97" s="91">
        <v>50</v>
      </c>
      <c r="F97" s="91">
        <v>0</v>
      </c>
      <c r="G97" s="91">
        <v>0</v>
      </c>
      <c r="H97" s="91">
        <v>0</v>
      </c>
      <c r="I97" s="91">
        <v>0</v>
      </c>
      <c r="J97" s="92">
        <v>50</v>
      </c>
      <c r="K97" s="96">
        <v>0</v>
      </c>
    </row>
    <row r="98" spans="1:11" ht="21.75" customHeight="1">
      <c r="A98" s="93" t="s">
        <v>254</v>
      </c>
      <c r="B98" s="93" t="s">
        <v>255</v>
      </c>
      <c r="C98" s="94"/>
      <c r="D98" s="95"/>
      <c r="E98" s="91">
        <v>46.28</v>
      </c>
      <c r="F98" s="91">
        <v>46.28</v>
      </c>
      <c r="G98" s="91">
        <v>0</v>
      </c>
      <c r="H98" s="91">
        <v>0</v>
      </c>
      <c r="I98" s="91">
        <v>0</v>
      </c>
      <c r="J98" s="92">
        <v>0</v>
      </c>
      <c r="K98" s="96">
        <v>0</v>
      </c>
    </row>
    <row r="99" spans="1:11" ht="21.75" customHeight="1">
      <c r="A99" s="93" t="s">
        <v>256</v>
      </c>
      <c r="B99" s="93" t="s">
        <v>257</v>
      </c>
      <c r="C99" s="94">
        <v>2101102</v>
      </c>
      <c r="D99" s="95" t="s">
        <v>189</v>
      </c>
      <c r="E99" s="91">
        <v>1.9</v>
      </c>
      <c r="F99" s="91">
        <v>1.9</v>
      </c>
      <c r="G99" s="91">
        <v>0</v>
      </c>
      <c r="H99" s="91">
        <v>0</v>
      </c>
      <c r="I99" s="91">
        <v>0</v>
      </c>
      <c r="J99" s="92">
        <v>0</v>
      </c>
      <c r="K99" s="96">
        <v>0</v>
      </c>
    </row>
    <row r="100" spans="1:11" ht="21.75" customHeight="1">
      <c r="A100" s="93" t="s">
        <v>256</v>
      </c>
      <c r="B100" s="93" t="s">
        <v>257</v>
      </c>
      <c r="C100" s="94">
        <v>2080505</v>
      </c>
      <c r="D100" s="95" t="s">
        <v>175</v>
      </c>
      <c r="E100" s="91">
        <v>4.73</v>
      </c>
      <c r="F100" s="91">
        <v>4.73</v>
      </c>
      <c r="G100" s="91">
        <v>0</v>
      </c>
      <c r="H100" s="91">
        <v>0</v>
      </c>
      <c r="I100" s="91">
        <v>0</v>
      </c>
      <c r="J100" s="92">
        <v>0</v>
      </c>
      <c r="K100" s="96">
        <v>0</v>
      </c>
    </row>
    <row r="101" spans="1:11" ht="21.75" customHeight="1">
      <c r="A101" s="93" t="s">
        <v>256</v>
      </c>
      <c r="B101" s="93" t="s">
        <v>257</v>
      </c>
      <c r="C101" s="94">
        <v>2100716</v>
      </c>
      <c r="D101" s="95" t="s">
        <v>258</v>
      </c>
      <c r="E101" s="91">
        <v>39.65</v>
      </c>
      <c r="F101" s="91">
        <v>39.65</v>
      </c>
      <c r="G101" s="91">
        <v>0</v>
      </c>
      <c r="H101" s="91">
        <v>0</v>
      </c>
      <c r="I101" s="91">
        <v>0</v>
      </c>
      <c r="J101" s="92">
        <v>0</v>
      </c>
      <c r="K101" s="96">
        <v>0</v>
      </c>
    </row>
    <row r="102" spans="1:11" ht="21.75" customHeight="1">
      <c r="A102" s="93" t="s">
        <v>259</v>
      </c>
      <c r="B102" s="93" t="s">
        <v>260</v>
      </c>
      <c r="C102" s="94"/>
      <c r="D102" s="95"/>
      <c r="E102" s="91">
        <v>107.75</v>
      </c>
      <c r="F102" s="91">
        <v>47.75</v>
      </c>
      <c r="G102" s="91">
        <v>0</v>
      </c>
      <c r="H102" s="91">
        <v>0</v>
      </c>
      <c r="I102" s="91">
        <v>0</v>
      </c>
      <c r="J102" s="92">
        <v>60</v>
      </c>
      <c r="K102" s="96">
        <v>0</v>
      </c>
    </row>
    <row r="103" spans="1:11" ht="21.75" customHeight="1">
      <c r="A103" s="93" t="s">
        <v>261</v>
      </c>
      <c r="B103" s="93" t="s">
        <v>262</v>
      </c>
      <c r="C103" s="94">
        <v>2100716</v>
      </c>
      <c r="D103" s="95" t="s">
        <v>258</v>
      </c>
      <c r="E103" s="91">
        <v>40.01</v>
      </c>
      <c r="F103" s="91">
        <v>40.01</v>
      </c>
      <c r="G103" s="91">
        <v>0</v>
      </c>
      <c r="H103" s="91">
        <v>0</v>
      </c>
      <c r="I103" s="91">
        <v>0</v>
      </c>
      <c r="J103" s="92">
        <v>0</v>
      </c>
      <c r="K103" s="96">
        <v>0</v>
      </c>
    </row>
    <row r="104" spans="1:11" ht="21.75" customHeight="1">
      <c r="A104" s="93" t="s">
        <v>261</v>
      </c>
      <c r="B104" s="93" t="s">
        <v>262</v>
      </c>
      <c r="C104" s="94">
        <v>2080505</v>
      </c>
      <c r="D104" s="95" t="s">
        <v>175</v>
      </c>
      <c r="E104" s="91">
        <v>5.52</v>
      </c>
      <c r="F104" s="91">
        <v>5.52</v>
      </c>
      <c r="G104" s="91">
        <v>0</v>
      </c>
      <c r="H104" s="91">
        <v>0</v>
      </c>
      <c r="I104" s="91">
        <v>0</v>
      </c>
      <c r="J104" s="92">
        <v>0</v>
      </c>
      <c r="K104" s="96">
        <v>0</v>
      </c>
    </row>
    <row r="105" spans="1:11" ht="21.75" customHeight="1">
      <c r="A105" s="93" t="s">
        <v>261</v>
      </c>
      <c r="B105" s="93" t="s">
        <v>262</v>
      </c>
      <c r="C105" s="94">
        <v>2101102</v>
      </c>
      <c r="D105" s="95" t="s">
        <v>189</v>
      </c>
      <c r="E105" s="91">
        <v>2.22</v>
      </c>
      <c r="F105" s="91">
        <v>2.22</v>
      </c>
      <c r="G105" s="91">
        <v>0</v>
      </c>
      <c r="H105" s="91">
        <v>0</v>
      </c>
      <c r="I105" s="91">
        <v>0</v>
      </c>
      <c r="J105" s="92">
        <v>0</v>
      </c>
      <c r="K105" s="96">
        <v>0</v>
      </c>
    </row>
    <row r="106" spans="1:11" ht="21.75" customHeight="1">
      <c r="A106" s="93" t="s">
        <v>261</v>
      </c>
      <c r="B106" s="93" t="s">
        <v>262</v>
      </c>
      <c r="C106" s="94">
        <v>2100199</v>
      </c>
      <c r="D106" s="95" t="s">
        <v>263</v>
      </c>
      <c r="E106" s="91">
        <v>60</v>
      </c>
      <c r="F106" s="91">
        <v>0</v>
      </c>
      <c r="G106" s="91">
        <v>0</v>
      </c>
      <c r="H106" s="91">
        <v>0</v>
      </c>
      <c r="I106" s="91">
        <v>0</v>
      </c>
      <c r="J106" s="92">
        <v>60</v>
      </c>
      <c r="K106" s="96">
        <v>0</v>
      </c>
    </row>
    <row r="107" spans="1:11" ht="21.75" customHeight="1">
      <c r="A107" s="93" t="s">
        <v>264</v>
      </c>
      <c r="B107" s="93" t="s">
        <v>265</v>
      </c>
      <c r="C107" s="94"/>
      <c r="D107" s="95"/>
      <c r="E107" s="91">
        <v>187.54</v>
      </c>
      <c r="F107" s="91">
        <v>185.54</v>
      </c>
      <c r="G107" s="91">
        <v>0</v>
      </c>
      <c r="H107" s="91">
        <v>0</v>
      </c>
      <c r="I107" s="91">
        <v>0</v>
      </c>
      <c r="J107" s="92">
        <v>0</v>
      </c>
      <c r="K107" s="96">
        <v>2</v>
      </c>
    </row>
    <row r="108" spans="1:11" ht="21.75" customHeight="1">
      <c r="A108" s="93" t="s">
        <v>266</v>
      </c>
      <c r="B108" s="93" t="s">
        <v>267</v>
      </c>
      <c r="C108" s="94">
        <v>2101102</v>
      </c>
      <c r="D108" s="95" t="s">
        <v>189</v>
      </c>
      <c r="E108" s="91">
        <v>8.79</v>
      </c>
      <c r="F108" s="91">
        <v>8.79</v>
      </c>
      <c r="G108" s="91">
        <v>0</v>
      </c>
      <c r="H108" s="91">
        <v>0</v>
      </c>
      <c r="I108" s="91">
        <v>0</v>
      </c>
      <c r="J108" s="92">
        <v>0</v>
      </c>
      <c r="K108" s="96">
        <v>0</v>
      </c>
    </row>
    <row r="109" spans="1:11" ht="21.75" customHeight="1">
      <c r="A109" s="93" t="s">
        <v>266</v>
      </c>
      <c r="B109" s="93" t="s">
        <v>267</v>
      </c>
      <c r="C109" s="94">
        <v>2060201</v>
      </c>
      <c r="D109" s="95" t="s">
        <v>268</v>
      </c>
      <c r="E109" s="91">
        <v>165.27</v>
      </c>
      <c r="F109" s="91">
        <v>163.27</v>
      </c>
      <c r="G109" s="91">
        <v>0</v>
      </c>
      <c r="H109" s="91">
        <v>0</v>
      </c>
      <c r="I109" s="91">
        <v>0</v>
      </c>
      <c r="J109" s="92">
        <v>0</v>
      </c>
      <c r="K109" s="96">
        <v>2</v>
      </c>
    </row>
    <row r="110" spans="1:11" ht="21.75" customHeight="1">
      <c r="A110" s="93" t="s">
        <v>266</v>
      </c>
      <c r="B110" s="93" t="s">
        <v>267</v>
      </c>
      <c r="C110" s="94">
        <v>2080505</v>
      </c>
      <c r="D110" s="95" t="s">
        <v>175</v>
      </c>
      <c r="E110" s="91">
        <v>13.48</v>
      </c>
      <c r="F110" s="91">
        <v>13.48</v>
      </c>
      <c r="G110" s="91">
        <v>0</v>
      </c>
      <c r="H110" s="91">
        <v>0</v>
      </c>
      <c r="I110" s="91">
        <v>0</v>
      </c>
      <c r="J110" s="92">
        <v>0</v>
      </c>
      <c r="K110" s="96">
        <v>0</v>
      </c>
    </row>
  </sheetData>
  <sheetProtection formatCells="0" formatColumns="0" formatRows="0"/>
  <mergeCells count="11">
    <mergeCell ref="C4:C6"/>
    <mergeCell ref="K5:K6"/>
    <mergeCell ref="D4:D6"/>
    <mergeCell ref="E4:E6"/>
    <mergeCell ref="J5:J6"/>
    <mergeCell ref="A4:A6"/>
    <mergeCell ref="B4:B6"/>
    <mergeCell ref="F5:F6"/>
    <mergeCell ref="H5:H6"/>
    <mergeCell ref="I5:I6"/>
    <mergeCell ref="G5:G6"/>
  </mergeCells>
  <printOptions horizontalCentered="1"/>
  <pageMargins left="0.3541666666666667" right="0.3541666666666667" top="0.9840277777777777" bottom="0.9840277777777777" header="0.5118055555555555" footer="0.5118055555555555"/>
  <pageSetup fitToHeight="1" fitToWidth="1" horizontalDpi="600" verticalDpi="600" orientation="landscape" paperSize="9" scale="17" r:id="rId1"/>
</worksheet>
</file>

<file path=xl/worksheets/sheet4.xml><?xml version="1.0" encoding="utf-8"?>
<worksheet xmlns="http://schemas.openxmlformats.org/spreadsheetml/2006/main" xmlns:r="http://schemas.openxmlformats.org/officeDocument/2006/relationships">
  <sheetPr>
    <pageSetUpPr fitToPage="1"/>
  </sheetPr>
  <dimension ref="A1:IQ109"/>
  <sheetViews>
    <sheetView showGridLines="0" showZeros="0" zoomScalePageLayoutView="0" workbookViewId="0" topLeftCell="A1">
      <selection activeCell="A1" sqref="A1"/>
    </sheetView>
  </sheetViews>
  <sheetFormatPr defaultColWidth="6.83203125" defaultRowHeight="12.75" customHeight="1"/>
  <cols>
    <col min="1" max="2" width="17.33203125" style="23" customWidth="1"/>
    <col min="3" max="15" width="16.83203125" style="23" customWidth="1"/>
    <col min="16" max="251" width="8" style="23" customWidth="1"/>
    <col min="252" max="16384" width="6.83203125" style="23" customWidth="1"/>
  </cols>
  <sheetData>
    <row r="1" spans="1:251" ht="21" customHeight="1">
      <c r="A1" s="21" t="s">
        <v>80</v>
      </c>
      <c r="C1" s="2"/>
      <c r="D1" s="2"/>
      <c r="E1" s="3"/>
      <c r="F1" s="3"/>
      <c r="G1" s="4"/>
      <c r="H1" s="4"/>
      <c r="I1" s="4"/>
      <c r="J1" s="5"/>
      <c r="K1" s="5"/>
      <c r="L1" s="5"/>
      <c r="M1" s="5"/>
      <c r="N1" s="5"/>
      <c r="O1" s="5"/>
      <c r="P1" s="5"/>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row>
    <row r="2" spans="1:251" ht="22.5" customHeight="1">
      <c r="A2" s="62" t="s">
        <v>111</v>
      </c>
      <c r="B2" s="60"/>
      <c r="C2" s="61"/>
      <c r="D2" s="61"/>
      <c r="E2" s="61"/>
      <c r="F2" s="61"/>
      <c r="G2" s="61"/>
      <c r="H2" s="61"/>
      <c r="I2" s="61"/>
      <c r="J2" s="61"/>
      <c r="K2" s="61"/>
      <c r="L2" s="61"/>
      <c r="M2" s="61"/>
      <c r="N2" s="61"/>
      <c r="O2" s="61"/>
      <c r="P2" s="5"/>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row>
    <row r="3" spans="3:251" ht="20.25" customHeight="1">
      <c r="C3" s="24"/>
      <c r="E3" s="7"/>
      <c r="F3" s="7"/>
      <c r="G3" s="7"/>
      <c r="H3" s="7"/>
      <c r="I3" s="7"/>
      <c r="J3" s="5"/>
      <c r="K3" s="9"/>
      <c r="L3" s="5"/>
      <c r="M3" s="5"/>
      <c r="N3" s="5"/>
      <c r="O3" s="10" t="s">
        <v>1</v>
      </c>
      <c r="P3" s="5"/>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row>
    <row r="4" spans="1:251" ht="19.5" customHeight="1">
      <c r="A4" s="175" t="s">
        <v>75</v>
      </c>
      <c r="B4" s="175" t="s">
        <v>77</v>
      </c>
      <c r="C4" s="170" t="s">
        <v>38</v>
      </c>
      <c r="D4" s="170" t="s">
        <v>39</v>
      </c>
      <c r="E4" s="177" t="s">
        <v>43</v>
      </c>
      <c r="F4" s="174" t="s">
        <v>13</v>
      </c>
      <c r="G4" s="174"/>
      <c r="H4" s="174"/>
      <c r="I4" s="174" t="s">
        <v>20</v>
      </c>
      <c r="J4" s="174"/>
      <c r="K4" s="174"/>
      <c r="L4" s="174"/>
      <c r="M4" s="174" t="s">
        <v>28</v>
      </c>
      <c r="N4" s="174" t="s">
        <v>29</v>
      </c>
      <c r="O4" s="174" t="s">
        <v>30</v>
      </c>
      <c r="P4" s="5"/>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row>
    <row r="5" spans="1:251" ht="45" customHeight="1">
      <c r="A5" s="176"/>
      <c r="B5" s="176"/>
      <c r="C5" s="171"/>
      <c r="D5" s="171"/>
      <c r="E5" s="177"/>
      <c r="F5" s="26" t="s">
        <v>44</v>
      </c>
      <c r="G5" s="27" t="s">
        <v>45</v>
      </c>
      <c r="H5" s="25" t="s">
        <v>46</v>
      </c>
      <c r="I5" s="28" t="s">
        <v>47</v>
      </c>
      <c r="J5" s="28" t="s">
        <v>48</v>
      </c>
      <c r="K5" s="28" t="s">
        <v>49</v>
      </c>
      <c r="L5" s="28" t="s">
        <v>50</v>
      </c>
      <c r="M5" s="174"/>
      <c r="N5" s="174"/>
      <c r="O5" s="174"/>
      <c r="P5" s="5"/>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row>
    <row r="6" spans="1:251" ht="25.5" customHeight="1">
      <c r="A6" s="37"/>
      <c r="B6" s="37"/>
      <c r="C6" s="33" t="s">
        <v>42</v>
      </c>
      <c r="D6" s="45" t="s">
        <v>42</v>
      </c>
      <c r="E6" s="45" t="s">
        <v>42</v>
      </c>
      <c r="F6" s="45" t="s">
        <v>42</v>
      </c>
      <c r="G6" s="45" t="s">
        <v>42</v>
      </c>
      <c r="H6" s="44" t="s">
        <v>42</v>
      </c>
      <c r="I6" s="45" t="s">
        <v>42</v>
      </c>
      <c r="J6" s="45" t="s">
        <v>42</v>
      </c>
      <c r="K6" s="45" t="s">
        <v>42</v>
      </c>
      <c r="L6" s="45" t="s">
        <v>42</v>
      </c>
      <c r="M6" s="45" t="s">
        <v>42</v>
      </c>
      <c r="N6" s="45" t="s">
        <v>42</v>
      </c>
      <c r="O6" s="45" t="s">
        <v>42</v>
      </c>
      <c r="P6" s="5"/>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row>
    <row r="7" spans="1:251" s="24" customFormat="1" ht="25.5" customHeight="1">
      <c r="A7" s="97"/>
      <c r="B7" s="100" t="s">
        <v>43</v>
      </c>
      <c r="C7" s="95"/>
      <c r="D7" s="98"/>
      <c r="E7" s="112">
        <v>425215.1</v>
      </c>
      <c r="F7" s="112">
        <v>102821.79</v>
      </c>
      <c r="G7" s="112">
        <v>4213.16</v>
      </c>
      <c r="H7" s="112">
        <v>12361.93</v>
      </c>
      <c r="I7" s="112">
        <v>223019.49</v>
      </c>
      <c r="J7" s="112">
        <v>45444.61</v>
      </c>
      <c r="K7" s="112">
        <v>250.12</v>
      </c>
      <c r="L7" s="112">
        <v>37104</v>
      </c>
      <c r="M7" s="112">
        <v>0</v>
      </c>
      <c r="N7" s="112">
        <v>0</v>
      </c>
      <c r="O7" s="113">
        <v>0</v>
      </c>
      <c r="P7" s="9"/>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row>
    <row r="8" spans="1:15" ht="25.5" customHeight="1">
      <c r="A8" s="97" t="s">
        <v>168</v>
      </c>
      <c r="B8" s="100" t="s">
        <v>169</v>
      </c>
      <c r="C8" s="95"/>
      <c r="D8" s="98"/>
      <c r="E8" s="112">
        <v>38576.38</v>
      </c>
      <c r="F8" s="112">
        <v>563.89</v>
      </c>
      <c r="G8" s="112">
        <v>113.97</v>
      </c>
      <c r="H8" s="112">
        <v>161.52</v>
      </c>
      <c r="I8" s="112">
        <v>633</v>
      </c>
      <c r="J8" s="112">
        <v>0</v>
      </c>
      <c r="K8" s="112">
        <v>0</v>
      </c>
      <c r="L8" s="112">
        <v>37104</v>
      </c>
      <c r="M8" s="112">
        <v>0</v>
      </c>
      <c r="N8" s="112">
        <v>0</v>
      </c>
      <c r="O8" s="113">
        <v>0</v>
      </c>
    </row>
    <row r="9" spans="1:15" ht="25.5" customHeight="1">
      <c r="A9" s="97" t="s">
        <v>170</v>
      </c>
      <c r="B9" s="97" t="s">
        <v>269</v>
      </c>
      <c r="C9" s="95">
        <v>2080504</v>
      </c>
      <c r="D9" s="98" t="s">
        <v>181</v>
      </c>
      <c r="E9" s="112">
        <v>65.08</v>
      </c>
      <c r="F9" s="112">
        <v>0</v>
      </c>
      <c r="G9" s="112">
        <v>62.73</v>
      </c>
      <c r="H9" s="112">
        <v>2.35</v>
      </c>
      <c r="I9" s="112">
        <v>0</v>
      </c>
      <c r="J9" s="112">
        <v>0</v>
      </c>
      <c r="K9" s="112">
        <v>0</v>
      </c>
      <c r="L9" s="112">
        <v>0</v>
      </c>
      <c r="M9" s="112">
        <v>0</v>
      </c>
      <c r="N9" s="112">
        <v>0</v>
      </c>
      <c r="O9" s="113">
        <v>0</v>
      </c>
    </row>
    <row r="10" spans="1:15" ht="25.5" customHeight="1">
      <c r="A10" s="97" t="s">
        <v>170</v>
      </c>
      <c r="B10" s="97" t="s">
        <v>269</v>
      </c>
      <c r="C10" s="95">
        <v>2080505</v>
      </c>
      <c r="D10" s="98" t="s">
        <v>175</v>
      </c>
      <c r="E10" s="112">
        <v>71.37</v>
      </c>
      <c r="F10" s="112">
        <v>71.37</v>
      </c>
      <c r="G10" s="112">
        <v>0</v>
      </c>
      <c r="H10" s="112">
        <v>0</v>
      </c>
      <c r="I10" s="112">
        <v>0</v>
      </c>
      <c r="J10" s="112">
        <v>0</v>
      </c>
      <c r="K10" s="112">
        <v>0</v>
      </c>
      <c r="L10" s="112">
        <v>0</v>
      </c>
      <c r="M10" s="112">
        <v>0</v>
      </c>
      <c r="N10" s="112">
        <v>0</v>
      </c>
      <c r="O10" s="113">
        <v>0</v>
      </c>
    </row>
    <row r="11" spans="1:15" ht="25.5" customHeight="1">
      <c r="A11" s="97" t="s">
        <v>170</v>
      </c>
      <c r="B11" s="97" t="s">
        <v>269</v>
      </c>
      <c r="C11" s="95">
        <v>2100101</v>
      </c>
      <c r="D11" s="98" t="s">
        <v>180</v>
      </c>
      <c r="E11" s="112">
        <v>656.52</v>
      </c>
      <c r="F11" s="112">
        <v>446.11</v>
      </c>
      <c r="G11" s="112">
        <v>51.24</v>
      </c>
      <c r="H11" s="112">
        <v>159.17</v>
      </c>
      <c r="I11" s="112">
        <v>0</v>
      </c>
      <c r="J11" s="112">
        <v>0</v>
      </c>
      <c r="K11" s="112">
        <v>0</v>
      </c>
      <c r="L11" s="112">
        <v>0</v>
      </c>
      <c r="M11" s="112">
        <v>0</v>
      </c>
      <c r="N11" s="112">
        <v>0</v>
      </c>
      <c r="O11" s="113">
        <v>0</v>
      </c>
    </row>
    <row r="12" spans="1:15" ht="25.5" customHeight="1">
      <c r="A12" s="97" t="s">
        <v>170</v>
      </c>
      <c r="B12" s="97" t="s">
        <v>269</v>
      </c>
      <c r="C12" s="95">
        <v>2100102</v>
      </c>
      <c r="D12" s="98" t="s">
        <v>172</v>
      </c>
      <c r="E12" s="112">
        <v>353</v>
      </c>
      <c r="F12" s="112">
        <v>0</v>
      </c>
      <c r="G12" s="112">
        <v>0</v>
      </c>
      <c r="H12" s="112">
        <v>0</v>
      </c>
      <c r="I12" s="112">
        <v>353</v>
      </c>
      <c r="J12" s="112">
        <v>0</v>
      </c>
      <c r="K12" s="112">
        <v>0</v>
      </c>
      <c r="L12" s="112">
        <v>0</v>
      </c>
      <c r="M12" s="112">
        <v>0</v>
      </c>
      <c r="N12" s="112">
        <v>0</v>
      </c>
      <c r="O12" s="113">
        <v>0</v>
      </c>
    </row>
    <row r="13" spans="1:15" ht="25.5" customHeight="1">
      <c r="A13" s="97" t="s">
        <v>170</v>
      </c>
      <c r="B13" s="97" t="s">
        <v>269</v>
      </c>
      <c r="C13" s="95">
        <v>2100299</v>
      </c>
      <c r="D13" s="98" t="s">
        <v>174</v>
      </c>
      <c r="E13" s="112">
        <v>28308</v>
      </c>
      <c r="F13" s="112">
        <v>0</v>
      </c>
      <c r="G13" s="112">
        <v>0</v>
      </c>
      <c r="H13" s="112">
        <v>0</v>
      </c>
      <c r="I13" s="112">
        <v>0</v>
      </c>
      <c r="J13" s="112">
        <v>0</v>
      </c>
      <c r="K13" s="112">
        <v>0</v>
      </c>
      <c r="L13" s="112">
        <v>28308</v>
      </c>
      <c r="M13" s="112">
        <v>0</v>
      </c>
      <c r="N13" s="112">
        <v>0</v>
      </c>
      <c r="O13" s="113">
        <v>0</v>
      </c>
    </row>
    <row r="14" spans="1:15" ht="25.5" customHeight="1">
      <c r="A14" s="97" t="s">
        <v>170</v>
      </c>
      <c r="B14" s="97" t="s">
        <v>269</v>
      </c>
      <c r="C14" s="95">
        <v>2100302</v>
      </c>
      <c r="D14" s="98" t="s">
        <v>173</v>
      </c>
      <c r="E14" s="112">
        <v>700</v>
      </c>
      <c r="F14" s="112">
        <v>0</v>
      </c>
      <c r="G14" s="112">
        <v>0</v>
      </c>
      <c r="H14" s="112">
        <v>0</v>
      </c>
      <c r="I14" s="112">
        <v>0</v>
      </c>
      <c r="J14" s="112">
        <v>0</v>
      </c>
      <c r="K14" s="112">
        <v>0</v>
      </c>
      <c r="L14" s="112">
        <v>700</v>
      </c>
      <c r="M14" s="112">
        <v>0</v>
      </c>
      <c r="N14" s="112">
        <v>0</v>
      </c>
      <c r="O14" s="113">
        <v>0</v>
      </c>
    </row>
    <row r="15" spans="1:15" ht="25.5" customHeight="1">
      <c r="A15" s="97" t="s">
        <v>170</v>
      </c>
      <c r="B15" s="97" t="s">
        <v>269</v>
      </c>
      <c r="C15" s="95">
        <v>2100399</v>
      </c>
      <c r="D15" s="98" t="s">
        <v>177</v>
      </c>
      <c r="E15" s="112">
        <v>600</v>
      </c>
      <c r="F15" s="112">
        <v>0</v>
      </c>
      <c r="G15" s="112">
        <v>0</v>
      </c>
      <c r="H15" s="112">
        <v>0</v>
      </c>
      <c r="I15" s="112">
        <v>0</v>
      </c>
      <c r="J15" s="112">
        <v>0</v>
      </c>
      <c r="K15" s="112">
        <v>0</v>
      </c>
      <c r="L15" s="112">
        <v>600</v>
      </c>
      <c r="M15" s="112">
        <v>0</v>
      </c>
      <c r="N15" s="112">
        <v>0</v>
      </c>
      <c r="O15" s="113">
        <v>0</v>
      </c>
    </row>
    <row r="16" spans="1:15" ht="25.5" customHeight="1">
      <c r="A16" s="97" t="s">
        <v>170</v>
      </c>
      <c r="B16" s="97" t="s">
        <v>269</v>
      </c>
      <c r="C16" s="95">
        <v>2100401</v>
      </c>
      <c r="D16" s="98" t="s">
        <v>178</v>
      </c>
      <c r="E16" s="112">
        <v>596</v>
      </c>
      <c r="F16" s="112">
        <v>0</v>
      </c>
      <c r="G16" s="112">
        <v>0</v>
      </c>
      <c r="H16" s="112">
        <v>0</v>
      </c>
      <c r="I16" s="112">
        <v>0</v>
      </c>
      <c r="J16" s="112">
        <v>0</v>
      </c>
      <c r="K16" s="112">
        <v>0</v>
      </c>
      <c r="L16" s="112">
        <v>596</v>
      </c>
      <c r="M16" s="112">
        <v>0</v>
      </c>
      <c r="N16" s="112">
        <v>0</v>
      </c>
      <c r="O16" s="113">
        <v>0</v>
      </c>
    </row>
    <row r="17" spans="1:15" ht="25.5" customHeight="1">
      <c r="A17" s="97" t="s">
        <v>170</v>
      </c>
      <c r="B17" s="97" t="s">
        <v>269</v>
      </c>
      <c r="C17" s="95">
        <v>2100717</v>
      </c>
      <c r="D17" s="98" t="s">
        <v>182</v>
      </c>
      <c r="E17" s="112">
        <v>4400</v>
      </c>
      <c r="F17" s="112">
        <v>0</v>
      </c>
      <c r="G17" s="112">
        <v>0</v>
      </c>
      <c r="H17" s="112">
        <v>0</v>
      </c>
      <c r="I17" s="112">
        <v>0</v>
      </c>
      <c r="J17" s="112">
        <v>0</v>
      </c>
      <c r="K17" s="112">
        <v>0</v>
      </c>
      <c r="L17" s="112">
        <v>4400</v>
      </c>
      <c r="M17" s="112">
        <v>0</v>
      </c>
      <c r="N17" s="112">
        <v>0</v>
      </c>
      <c r="O17" s="113">
        <v>0</v>
      </c>
    </row>
    <row r="18" spans="1:15" ht="25.5" customHeight="1">
      <c r="A18" s="97" t="s">
        <v>170</v>
      </c>
      <c r="B18" s="97" t="s">
        <v>269</v>
      </c>
      <c r="C18" s="95">
        <v>2101101</v>
      </c>
      <c r="D18" s="98" t="s">
        <v>179</v>
      </c>
      <c r="E18" s="112">
        <v>46.41</v>
      </c>
      <c r="F18" s="112">
        <v>46.41</v>
      </c>
      <c r="G18" s="112">
        <v>0</v>
      </c>
      <c r="H18" s="112">
        <v>0</v>
      </c>
      <c r="I18" s="112">
        <v>0</v>
      </c>
      <c r="J18" s="112">
        <v>0</v>
      </c>
      <c r="K18" s="112">
        <v>0</v>
      </c>
      <c r="L18" s="112">
        <v>0</v>
      </c>
      <c r="M18" s="112">
        <v>0</v>
      </c>
      <c r="N18" s="112">
        <v>0</v>
      </c>
      <c r="O18" s="113">
        <v>0</v>
      </c>
    </row>
    <row r="19" spans="1:15" ht="25.5" customHeight="1">
      <c r="A19" s="97" t="s">
        <v>170</v>
      </c>
      <c r="B19" s="97" t="s">
        <v>269</v>
      </c>
      <c r="C19" s="95">
        <v>2109901</v>
      </c>
      <c r="D19" s="98" t="s">
        <v>176</v>
      </c>
      <c r="E19" s="112">
        <v>2780</v>
      </c>
      <c r="F19" s="112">
        <v>0</v>
      </c>
      <c r="G19" s="112">
        <v>0</v>
      </c>
      <c r="H19" s="112">
        <v>0</v>
      </c>
      <c r="I19" s="112">
        <v>280</v>
      </c>
      <c r="J19" s="112">
        <v>0</v>
      </c>
      <c r="K19" s="112">
        <v>0</v>
      </c>
      <c r="L19" s="112">
        <v>2500</v>
      </c>
      <c r="M19" s="112">
        <v>0</v>
      </c>
      <c r="N19" s="112">
        <v>0</v>
      </c>
      <c r="O19" s="113">
        <v>0</v>
      </c>
    </row>
    <row r="20" spans="1:15" ht="25.5" customHeight="1">
      <c r="A20" s="97" t="s">
        <v>183</v>
      </c>
      <c r="B20" s="100" t="s">
        <v>184</v>
      </c>
      <c r="C20" s="95"/>
      <c r="D20" s="98"/>
      <c r="E20" s="112">
        <v>236768.55</v>
      </c>
      <c r="F20" s="112">
        <v>68374.89</v>
      </c>
      <c r="G20" s="112">
        <v>1605.03</v>
      </c>
      <c r="H20" s="112">
        <v>2552.95</v>
      </c>
      <c r="I20" s="112">
        <v>130654.68</v>
      </c>
      <c r="J20" s="112">
        <v>33530</v>
      </c>
      <c r="K20" s="112">
        <v>51</v>
      </c>
      <c r="L20" s="112">
        <v>0</v>
      </c>
      <c r="M20" s="112">
        <v>0</v>
      </c>
      <c r="N20" s="112">
        <v>0</v>
      </c>
      <c r="O20" s="113">
        <v>0</v>
      </c>
    </row>
    <row r="21" spans="1:15" ht="25.5" customHeight="1">
      <c r="A21" s="97" t="s">
        <v>185</v>
      </c>
      <c r="B21" s="97" t="s">
        <v>270</v>
      </c>
      <c r="C21" s="95">
        <v>2080505</v>
      </c>
      <c r="D21" s="98" t="s">
        <v>175</v>
      </c>
      <c r="E21" s="112">
        <v>2451.28</v>
      </c>
      <c r="F21" s="112">
        <v>2451.28</v>
      </c>
      <c r="G21" s="112">
        <v>0</v>
      </c>
      <c r="H21" s="112">
        <v>0</v>
      </c>
      <c r="I21" s="112">
        <v>0</v>
      </c>
      <c r="J21" s="112">
        <v>0</v>
      </c>
      <c r="K21" s="112">
        <v>0</v>
      </c>
      <c r="L21" s="112">
        <v>0</v>
      </c>
      <c r="M21" s="112">
        <v>0</v>
      </c>
      <c r="N21" s="112">
        <v>0</v>
      </c>
      <c r="O21" s="113">
        <v>0</v>
      </c>
    </row>
    <row r="22" spans="1:15" ht="25.5" customHeight="1">
      <c r="A22" s="97" t="s">
        <v>185</v>
      </c>
      <c r="B22" s="97" t="s">
        <v>270</v>
      </c>
      <c r="C22" s="95">
        <v>2080506</v>
      </c>
      <c r="D22" s="98" t="s">
        <v>187</v>
      </c>
      <c r="E22" s="112">
        <v>980.51</v>
      </c>
      <c r="F22" s="112">
        <v>980.51</v>
      </c>
      <c r="G22" s="112">
        <v>0</v>
      </c>
      <c r="H22" s="112">
        <v>0</v>
      </c>
      <c r="I22" s="112">
        <v>0</v>
      </c>
      <c r="J22" s="112">
        <v>0</v>
      </c>
      <c r="K22" s="112">
        <v>0</v>
      </c>
      <c r="L22" s="112">
        <v>0</v>
      </c>
      <c r="M22" s="112">
        <v>0</v>
      </c>
      <c r="N22" s="112">
        <v>0</v>
      </c>
      <c r="O22" s="113">
        <v>0</v>
      </c>
    </row>
    <row r="23" spans="1:15" ht="25.5" customHeight="1">
      <c r="A23" s="97" t="s">
        <v>185</v>
      </c>
      <c r="B23" s="97" t="s">
        <v>270</v>
      </c>
      <c r="C23" s="95">
        <v>2100201</v>
      </c>
      <c r="D23" s="98" t="s">
        <v>188</v>
      </c>
      <c r="E23" s="112">
        <v>231737.3</v>
      </c>
      <c r="F23" s="112">
        <v>63343.64</v>
      </c>
      <c r="G23" s="112">
        <v>1605.03</v>
      </c>
      <c r="H23" s="112">
        <v>2552.95</v>
      </c>
      <c r="I23" s="112">
        <v>130654.68</v>
      </c>
      <c r="J23" s="112">
        <v>33530</v>
      </c>
      <c r="K23" s="112">
        <v>51</v>
      </c>
      <c r="L23" s="112">
        <v>0</v>
      </c>
      <c r="M23" s="112">
        <v>0</v>
      </c>
      <c r="N23" s="112">
        <v>0</v>
      </c>
      <c r="O23" s="113">
        <v>0</v>
      </c>
    </row>
    <row r="24" spans="1:15" ht="25.5" customHeight="1">
      <c r="A24" s="97" t="s">
        <v>185</v>
      </c>
      <c r="B24" s="97" t="s">
        <v>270</v>
      </c>
      <c r="C24" s="95">
        <v>2101102</v>
      </c>
      <c r="D24" s="98" t="s">
        <v>189</v>
      </c>
      <c r="E24" s="112">
        <v>1599.46</v>
      </c>
      <c r="F24" s="112">
        <v>1599.46</v>
      </c>
      <c r="G24" s="112">
        <v>0</v>
      </c>
      <c r="H24" s="112">
        <v>0</v>
      </c>
      <c r="I24" s="112">
        <v>0</v>
      </c>
      <c r="J24" s="112">
        <v>0</v>
      </c>
      <c r="K24" s="112">
        <v>0</v>
      </c>
      <c r="L24" s="112">
        <v>0</v>
      </c>
      <c r="M24" s="112">
        <v>0</v>
      </c>
      <c r="N24" s="112">
        <v>0</v>
      </c>
      <c r="O24" s="113">
        <v>0</v>
      </c>
    </row>
    <row r="25" spans="1:15" ht="25.5" customHeight="1">
      <c r="A25" s="97" t="s">
        <v>190</v>
      </c>
      <c r="B25" s="100" t="s">
        <v>191</v>
      </c>
      <c r="C25" s="95"/>
      <c r="D25" s="98"/>
      <c r="E25" s="112">
        <v>14471.19</v>
      </c>
      <c r="F25" s="112">
        <v>3814.24</v>
      </c>
      <c r="G25" s="112">
        <v>280.29</v>
      </c>
      <c r="H25" s="112">
        <v>920.7</v>
      </c>
      <c r="I25" s="112">
        <v>8709.96</v>
      </c>
      <c r="J25" s="112">
        <v>700</v>
      </c>
      <c r="K25" s="112">
        <v>46</v>
      </c>
      <c r="L25" s="112">
        <v>0</v>
      </c>
      <c r="M25" s="112">
        <v>0</v>
      </c>
      <c r="N25" s="112">
        <v>0</v>
      </c>
      <c r="O25" s="113">
        <v>0</v>
      </c>
    </row>
    <row r="26" spans="1:15" ht="25.5" customHeight="1">
      <c r="A26" s="97" t="s">
        <v>192</v>
      </c>
      <c r="B26" s="97" t="s">
        <v>271</v>
      </c>
      <c r="C26" s="95">
        <v>2080506</v>
      </c>
      <c r="D26" s="98" t="s">
        <v>187</v>
      </c>
      <c r="E26" s="112">
        <v>628.68</v>
      </c>
      <c r="F26" s="112">
        <v>628.68</v>
      </c>
      <c r="G26" s="112">
        <v>0</v>
      </c>
      <c r="H26" s="112">
        <v>0</v>
      </c>
      <c r="I26" s="112">
        <v>0</v>
      </c>
      <c r="J26" s="112">
        <v>0</v>
      </c>
      <c r="K26" s="112">
        <v>0</v>
      </c>
      <c r="L26" s="112">
        <v>0</v>
      </c>
      <c r="M26" s="112">
        <v>0</v>
      </c>
      <c r="N26" s="112">
        <v>0</v>
      </c>
      <c r="O26" s="113">
        <v>0</v>
      </c>
    </row>
    <row r="27" spans="1:15" ht="25.5" customHeight="1">
      <c r="A27" s="97" t="s">
        <v>192</v>
      </c>
      <c r="B27" s="97" t="s">
        <v>271</v>
      </c>
      <c r="C27" s="95">
        <v>2100205</v>
      </c>
      <c r="D27" s="98" t="s">
        <v>194</v>
      </c>
      <c r="E27" s="112">
        <v>13549.49</v>
      </c>
      <c r="F27" s="112">
        <v>2892.54</v>
      </c>
      <c r="G27" s="112">
        <v>280.29</v>
      </c>
      <c r="H27" s="112">
        <v>920.7</v>
      </c>
      <c r="I27" s="112">
        <v>8709.96</v>
      </c>
      <c r="J27" s="112">
        <v>700</v>
      </c>
      <c r="K27" s="112">
        <v>46</v>
      </c>
      <c r="L27" s="112">
        <v>0</v>
      </c>
      <c r="M27" s="112">
        <v>0</v>
      </c>
      <c r="N27" s="112">
        <v>0</v>
      </c>
      <c r="O27" s="113">
        <v>0</v>
      </c>
    </row>
    <row r="28" spans="1:15" ht="25.5" customHeight="1">
      <c r="A28" s="97" t="s">
        <v>192</v>
      </c>
      <c r="B28" s="97" t="s">
        <v>271</v>
      </c>
      <c r="C28" s="95">
        <v>2101102</v>
      </c>
      <c r="D28" s="98" t="s">
        <v>189</v>
      </c>
      <c r="E28" s="112">
        <v>293.02</v>
      </c>
      <c r="F28" s="112">
        <v>293.02</v>
      </c>
      <c r="G28" s="112">
        <v>0</v>
      </c>
      <c r="H28" s="112">
        <v>0</v>
      </c>
      <c r="I28" s="112">
        <v>0</v>
      </c>
      <c r="J28" s="112">
        <v>0</v>
      </c>
      <c r="K28" s="112">
        <v>0</v>
      </c>
      <c r="L28" s="112">
        <v>0</v>
      </c>
      <c r="M28" s="112">
        <v>0</v>
      </c>
      <c r="N28" s="112">
        <v>0</v>
      </c>
      <c r="O28" s="113">
        <v>0</v>
      </c>
    </row>
    <row r="29" spans="1:15" ht="25.5" customHeight="1">
      <c r="A29" s="97" t="s">
        <v>195</v>
      </c>
      <c r="B29" s="100" t="s">
        <v>196</v>
      </c>
      <c r="C29" s="95"/>
      <c r="D29" s="98"/>
      <c r="E29" s="112">
        <v>55734.38</v>
      </c>
      <c r="F29" s="112">
        <v>10118.93</v>
      </c>
      <c r="G29" s="112">
        <v>635.17</v>
      </c>
      <c r="H29" s="112">
        <v>5091.01</v>
      </c>
      <c r="I29" s="112">
        <v>31842.27</v>
      </c>
      <c r="J29" s="112">
        <v>8000</v>
      </c>
      <c r="K29" s="112">
        <v>47</v>
      </c>
      <c r="L29" s="112">
        <v>0</v>
      </c>
      <c r="M29" s="112">
        <v>0</v>
      </c>
      <c r="N29" s="112">
        <v>0</v>
      </c>
      <c r="O29" s="113">
        <v>0</v>
      </c>
    </row>
    <row r="30" spans="1:15" ht="25.5" customHeight="1">
      <c r="A30" s="97" t="s">
        <v>197</v>
      </c>
      <c r="B30" s="97" t="s">
        <v>272</v>
      </c>
      <c r="C30" s="95">
        <v>2080505</v>
      </c>
      <c r="D30" s="98" t="s">
        <v>175</v>
      </c>
      <c r="E30" s="112">
        <v>1180.47</v>
      </c>
      <c r="F30" s="112">
        <v>1180.47</v>
      </c>
      <c r="G30" s="112">
        <v>0</v>
      </c>
      <c r="H30" s="112">
        <v>0</v>
      </c>
      <c r="I30" s="112">
        <v>0</v>
      </c>
      <c r="J30" s="112">
        <v>0</v>
      </c>
      <c r="K30" s="112">
        <v>0</v>
      </c>
      <c r="L30" s="112">
        <v>0</v>
      </c>
      <c r="M30" s="112">
        <v>0</v>
      </c>
      <c r="N30" s="112">
        <v>0</v>
      </c>
      <c r="O30" s="113">
        <v>0</v>
      </c>
    </row>
    <row r="31" spans="1:15" ht="25.5" customHeight="1">
      <c r="A31" s="97" t="s">
        <v>197</v>
      </c>
      <c r="B31" s="97" t="s">
        <v>272</v>
      </c>
      <c r="C31" s="95">
        <v>2080506</v>
      </c>
      <c r="D31" s="98" t="s">
        <v>187</v>
      </c>
      <c r="E31" s="112">
        <v>472.19</v>
      </c>
      <c r="F31" s="112">
        <v>472.19</v>
      </c>
      <c r="G31" s="112">
        <v>0</v>
      </c>
      <c r="H31" s="112">
        <v>0</v>
      </c>
      <c r="I31" s="112">
        <v>0</v>
      </c>
      <c r="J31" s="112">
        <v>0</v>
      </c>
      <c r="K31" s="112">
        <v>0</v>
      </c>
      <c r="L31" s="112">
        <v>0</v>
      </c>
      <c r="M31" s="112">
        <v>0</v>
      </c>
      <c r="N31" s="112">
        <v>0</v>
      </c>
      <c r="O31" s="113">
        <v>0</v>
      </c>
    </row>
    <row r="32" spans="1:15" ht="25.5" customHeight="1">
      <c r="A32" s="97" t="s">
        <v>197</v>
      </c>
      <c r="B32" s="97" t="s">
        <v>272</v>
      </c>
      <c r="C32" s="95">
        <v>2100201</v>
      </c>
      <c r="D32" s="98" t="s">
        <v>188</v>
      </c>
      <c r="E32" s="112">
        <v>47</v>
      </c>
      <c r="F32" s="112">
        <v>0</v>
      </c>
      <c r="G32" s="112">
        <v>0</v>
      </c>
      <c r="H32" s="112">
        <v>0</v>
      </c>
      <c r="I32" s="112">
        <v>0</v>
      </c>
      <c r="J32" s="112">
        <v>0</v>
      </c>
      <c r="K32" s="112">
        <v>47</v>
      </c>
      <c r="L32" s="112">
        <v>0</v>
      </c>
      <c r="M32" s="112">
        <v>0</v>
      </c>
      <c r="N32" s="112">
        <v>0</v>
      </c>
      <c r="O32" s="113">
        <v>0</v>
      </c>
    </row>
    <row r="33" spans="1:15" ht="25.5" customHeight="1">
      <c r="A33" s="97" t="s">
        <v>197</v>
      </c>
      <c r="B33" s="97" t="s">
        <v>272</v>
      </c>
      <c r="C33" s="95">
        <v>2100207</v>
      </c>
      <c r="D33" s="98" t="s">
        <v>200</v>
      </c>
      <c r="E33" s="112">
        <v>53250.76</v>
      </c>
      <c r="F33" s="112">
        <v>7696.01</v>
      </c>
      <c r="G33" s="112">
        <v>635.17</v>
      </c>
      <c r="H33" s="112">
        <v>5077.31</v>
      </c>
      <c r="I33" s="112">
        <v>31842.27</v>
      </c>
      <c r="J33" s="112">
        <v>8000</v>
      </c>
      <c r="K33" s="112">
        <v>0</v>
      </c>
      <c r="L33" s="112">
        <v>0</v>
      </c>
      <c r="M33" s="112">
        <v>0</v>
      </c>
      <c r="N33" s="112">
        <v>0</v>
      </c>
      <c r="O33" s="113">
        <v>0</v>
      </c>
    </row>
    <row r="34" spans="1:15" ht="25.5" customHeight="1">
      <c r="A34" s="97" t="s">
        <v>197</v>
      </c>
      <c r="B34" s="97" t="s">
        <v>272</v>
      </c>
      <c r="C34" s="95">
        <v>2100209</v>
      </c>
      <c r="D34" s="98" t="s">
        <v>199</v>
      </c>
      <c r="E34" s="112">
        <v>13.7</v>
      </c>
      <c r="F34" s="112">
        <v>0</v>
      </c>
      <c r="G34" s="112">
        <v>0</v>
      </c>
      <c r="H34" s="112">
        <v>13.7</v>
      </c>
      <c r="I34" s="112">
        <v>0</v>
      </c>
      <c r="J34" s="112">
        <v>0</v>
      </c>
      <c r="K34" s="112">
        <v>0</v>
      </c>
      <c r="L34" s="112">
        <v>0</v>
      </c>
      <c r="M34" s="112">
        <v>0</v>
      </c>
      <c r="N34" s="112">
        <v>0</v>
      </c>
      <c r="O34" s="113">
        <v>0</v>
      </c>
    </row>
    <row r="35" spans="1:15" ht="25.5" customHeight="1">
      <c r="A35" s="97" t="s">
        <v>197</v>
      </c>
      <c r="B35" s="97" t="s">
        <v>272</v>
      </c>
      <c r="C35" s="95">
        <v>2101102</v>
      </c>
      <c r="D35" s="98" t="s">
        <v>189</v>
      </c>
      <c r="E35" s="112">
        <v>770.26</v>
      </c>
      <c r="F35" s="112">
        <v>770.26</v>
      </c>
      <c r="G35" s="112">
        <v>0</v>
      </c>
      <c r="H35" s="112">
        <v>0</v>
      </c>
      <c r="I35" s="112">
        <v>0</v>
      </c>
      <c r="J35" s="112">
        <v>0</v>
      </c>
      <c r="K35" s="112">
        <v>0</v>
      </c>
      <c r="L35" s="112">
        <v>0</v>
      </c>
      <c r="M35" s="112">
        <v>0</v>
      </c>
      <c r="N35" s="112">
        <v>0</v>
      </c>
      <c r="O35" s="113">
        <v>0</v>
      </c>
    </row>
    <row r="36" spans="1:15" ht="25.5" customHeight="1">
      <c r="A36" s="97" t="s">
        <v>201</v>
      </c>
      <c r="B36" s="100" t="s">
        <v>202</v>
      </c>
      <c r="C36" s="95"/>
      <c r="D36" s="98"/>
      <c r="E36" s="112">
        <v>18400.14</v>
      </c>
      <c r="F36" s="112">
        <v>4541.75</v>
      </c>
      <c r="G36" s="112">
        <v>440.29</v>
      </c>
      <c r="H36" s="112">
        <v>630.1</v>
      </c>
      <c r="I36" s="112">
        <v>10400</v>
      </c>
      <c r="J36" s="112">
        <v>2348</v>
      </c>
      <c r="K36" s="112">
        <v>40</v>
      </c>
      <c r="L36" s="112">
        <v>0</v>
      </c>
      <c r="M36" s="112">
        <v>0</v>
      </c>
      <c r="N36" s="112">
        <v>0</v>
      </c>
      <c r="O36" s="113">
        <v>0</v>
      </c>
    </row>
    <row r="37" spans="1:15" ht="25.5" customHeight="1">
      <c r="A37" s="97" t="s">
        <v>203</v>
      </c>
      <c r="B37" s="97" t="s">
        <v>273</v>
      </c>
      <c r="C37" s="95">
        <v>2080505</v>
      </c>
      <c r="D37" s="98" t="s">
        <v>175</v>
      </c>
      <c r="E37" s="112">
        <v>637.99</v>
      </c>
      <c r="F37" s="112">
        <v>637.99</v>
      </c>
      <c r="G37" s="112">
        <v>0</v>
      </c>
      <c r="H37" s="112">
        <v>0</v>
      </c>
      <c r="I37" s="112">
        <v>0</v>
      </c>
      <c r="J37" s="112">
        <v>0</v>
      </c>
      <c r="K37" s="112">
        <v>0</v>
      </c>
      <c r="L37" s="112">
        <v>0</v>
      </c>
      <c r="M37" s="112">
        <v>0</v>
      </c>
      <c r="N37" s="112">
        <v>0</v>
      </c>
      <c r="O37" s="113">
        <v>0</v>
      </c>
    </row>
    <row r="38" spans="1:15" ht="25.5" customHeight="1">
      <c r="A38" s="97" t="s">
        <v>203</v>
      </c>
      <c r="B38" s="97" t="s">
        <v>273</v>
      </c>
      <c r="C38" s="95">
        <v>2080506</v>
      </c>
      <c r="D38" s="98" t="s">
        <v>187</v>
      </c>
      <c r="E38" s="112">
        <v>255.2</v>
      </c>
      <c r="F38" s="112">
        <v>255.2</v>
      </c>
      <c r="G38" s="112">
        <v>0</v>
      </c>
      <c r="H38" s="112">
        <v>0</v>
      </c>
      <c r="I38" s="112">
        <v>0</v>
      </c>
      <c r="J38" s="112">
        <v>0</v>
      </c>
      <c r="K38" s="112">
        <v>0</v>
      </c>
      <c r="L38" s="112">
        <v>0</v>
      </c>
      <c r="M38" s="112">
        <v>0</v>
      </c>
      <c r="N38" s="112">
        <v>0</v>
      </c>
      <c r="O38" s="113">
        <v>0</v>
      </c>
    </row>
    <row r="39" spans="1:15" ht="25.5" customHeight="1">
      <c r="A39" s="97" t="s">
        <v>203</v>
      </c>
      <c r="B39" s="97" t="s">
        <v>273</v>
      </c>
      <c r="C39" s="95">
        <v>2100201</v>
      </c>
      <c r="D39" s="98" t="s">
        <v>188</v>
      </c>
      <c r="E39" s="112">
        <v>17090.66</v>
      </c>
      <c r="F39" s="112">
        <v>3232.27</v>
      </c>
      <c r="G39" s="112">
        <v>440.29</v>
      </c>
      <c r="H39" s="112">
        <v>630.1</v>
      </c>
      <c r="I39" s="112">
        <v>10400</v>
      </c>
      <c r="J39" s="112">
        <v>2348</v>
      </c>
      <c r="K39" s="112">
        <v>40</v>
      </c>
      <c r="L39" s="112">
        <v>0</v>
      </c>
      <c r="M39" s="112">
        <v>0</v>
      </c>
      <c r="N39" s="112">
        <v>0</v>
      </c>
      <c r="O39" s="113">
        <v>0</v>
      </c>
    </row>
    <row r="40" spans="1:15" ht="25.5" customHeight="1">
      <c r="A40" s="97" t="s">
        <v>203</v>
      </c>
      <c r="B40" s="97" t="s">
        <v>273</v>
      </c>
      <c r="C40" s="95">
        <v>2101102</v>
      </c>
      <c r="D40" s="98" t="s">
        <v>189</v>
      </c>
      <c r="E40" s="112">
        <v>416.29</v>
      </c>
      <c r="F40" s="112">
        <v>416.29</v>
      </c>
      <c r="G40" s="112">
        <v>0</v>
      </c>
      <c r="H40" s="112">
        <v>0</v>
      </c>
      <c r="I40" s="112">
        <v>0</v>
      </c>
      <c r="J40" s="112">
        <v>0</v>
      </c>
      <c r="K40" s="112">
        <v>0</v>
      </c>
      <c r="L40" s="112">
        <v>0</v>
      </c>
      <c r="M40" s="112">
        <v>0</v>
      </c>
      <c r="N40" s="112">
        <v>0</v>
      </c>
      <c r="O40" s="113">
        <v>0</v>
      </c>
    </row>
    <row r="41" spans="1:15" ht="25.5" customHeight="1">
      <c r="A41" s="97" t="s">
        <v>205</v>
      </c>
      <c r="B41" s="100" t="s">
        <v>206</v>
      </c>
      <c r="C41" s="95"/>
      <c r="D41" s="98"/>
      <c r="E41" s="112">
        <v>47719.34</v>
      </c>
      <c r="F41" s="112">
        <v>9606.92</v>
      </c>
      <c r="G41" s="112">
        <v>660.78</v>
      </c>
      <c r="H41" s="112">
        <v>1975.95</v>
      </c>
      <c r="I41" s="112">
        <v>34797.58</v>
      </c>
      <c r="J41" s="112">
        <v>611.99</v>
      </c>
      <c r="K41" s="112">
        <v>66.12</v>
      </c>
      <c r="L41" s="112">
        <v>0</v>
      </c>
      <c r="M41" s="112">
        <v>0</v>
      </c>
      <c r="N41" s="112">
        <v>0</v>
      </c>
      <c r="O41" s="113">
        <v>0</v>
      </c>
    </row>
    <row r="42" spans="1:15" ht="25.5" customHeight="1">
      <c r="A42" s="97" t="s">
        <v>207</v>
      </c>
      <c r="B42" s="97" t="s">
        <v>274</v>
      </c>
      <c r="C42" s="95">
        <v>2070199</v>
      </c>
      <c r="D42" s="98" t="s">
        <v>210</v>
      </c>
      <c r="E42" s="112">
        <v>2</v>
      </c>
      <c r="F42" s="112">
        <v>0</v>
      </c>
      <c r="G42" s="112">
        <v>0</v>
      </c>
      <c r="H42" s="112">
        <v>0</v>
      </c>
      <c r="I42" s="112">
        <v>0</v>
      </c>
      <c r="J42" s="112">
        <v>2</v>
      </c>
      <c r="K42" s="112">
        <v>0</v>
      </c>
      <c r="L42" s="112">
        <v>0</v>
      </c>
      <c r="M42" s="112">
        <v>0</v>
      </c>
      <c r="N42" s="112">
        <v>0</v>
      </c>
      <c r="O42" s="113">
        <v>0</v>
      </c>
    </row>
    <row r="43" spans="1:15" ht="25.5" customHeight="1">
      <c r="A43" s="97" t="s">
        <v>207</v>
      </c>
      <c r="B43" s="97" t="s">
        <v>274</v>
      </c>
      <c r="C43" s="95">
        <v>2080505</v>
      </c>
      <c r="D43" s="98" t="s">
        <v>175</v>
      </c>
      <c r="E43" s="112">
        <v>901.79</v>
      </c>
      <c r="F43" s="112">
        <v>901.79</v>
      </c>
      <c r="G43" s="112">
        <v>0</v>
      </c>
      <c r="H43" s="112">
        <v>0</v>
      </c>
      <c r="I43" s="112">
        <v>0</v>
      </c>
      <c r="J43" s="112">
        <v>0</v>
      </c>
      <c r="K43" s="112">
        <v>0</v>
      </c>
      <c r="L43" s="112">
        <v>0</v>
      </c>
      <c r="M43" s="112">
        <v>0</v>
      </c>
      <c r="N43" s="112">
        <v>0</v>
      </c>
      <c r="O43" s="113">
        <v>0</v>
      </c>
    </row>
    <row r="44" spans="1:15" ht="25.5" customHeight="1">
      <c r="A44" s="97" t="s">
        <v>207</v>
      </c>
      <c r="B44" s="97" t="s">
        <v>274</v>
      </c>
      <c r="C44" s="95">
        <v>2080506</v>
      </c>
      <c r="D44" s="98" t="s">
        <v>187</v>
      </c>
      <c r="E44" s="112">
        <v>360.72</v>
      </c>
      <c r="F44" s="112">
        <v>360.72</v>
      </c>
      <c r="G44" s="112">
        <v>0</v>
      </c>
      <c r="H44" s="112">
        <v>0</v>
      </c>
      <c r="I44" s="112">
        <v>0</v>
      </c>
      <c r="J44" s="112">
        <v>0</v>
      </c>
      <c r="K44" s="112">
        <v>0</v>
      </c>
      <c r="L44" s="112">
        <v>0</v>
      </c>
      <c r="M44" s="112">
        <v>0</v>
      </c>
      <c r="N44" s="112">
        <v>0</v>
      </c>
      <c r="O44" s="113">
        <v>0</v>
      </c>
    </row>
    <row r="45" spans="1:15" ht="25.5" customHeight="1">
      <c r="A45" s="97" t="s">
        <v>207</v>
      </c>
      <c r="B45" s="97" t="s">
        <v>274</v>
      </c>
      <c r="C45" s="95">
        <v>2100201</v>
      </c>
      <c r="D45" s="98" t="s">
        <v>188</v>
      </c>
      <c r="E45" s="112">
        <v>350</v>
      </c>
      <c r="F45" s="112">
        <v>0</v>
      </c>
      <c r="G45" s="112">
        <v>0</v>
      </c>
      <c r="H45" s="112">
        <v>0</v>
      </c>
      <c r="I45" s="112">
        <v>0</v>
      </c>
      <c r="J45" s="112">
        <v>350</v>
      </c>
      <c r="K45" s="112">
        <v>0</v>
      </c>
      <c r="L45" s="112">
        <v>0</v>
      </c>
      <c r="M45" s="112">
        <v>0</v>
      </c>
      <c r="N45" s="112">
        <v>0</v>
      </c>
      <c r="O45" s="113">
        <v>0</v>
      </c>
    </row>
    <row r="46" spans="1:15" ht="25.5" customHeight="1">
      <c r="A46" s="97" t="s">
        <v>207</v>
      </c>
      <c r="B46" s="97" t="s">
        <v>274</v>
      </c>
      <c r="C46" s="95">
        <v>2100202</v>
      </c>
      <c r="D46" s="98" t="s">
        <v>212</v>
      </c>
      <c r="E46" s="112">
        <v>45276.79</v>
      </c>
      <c r="F46" s="112">
        <v>7755.99</v>
      </c>
      <c r="G46" s="112">
        <v>660.78</v>
      </c>
      <c r="H46" s="112">
        <v>1975.95</v>
      </c>
      <c r="I46" s="112">
        <v>34797.58</v>
      </c>
      <c r="J46" s="112">
        <v>20.37</v>
      </c>
      <c r="K46" s="112">
        <v>66.12</v>
      </c>
      <c r="L46" s="112">
        <v>0</v>
      </c>
      <c r="M46" s="112">
        <v>0</v>
      </c>
      <c r="N46" s="112">
        <v>0</v>
      </c>
      <c r="O46" s="113">
        <v>0</v>
      </c>
    </row>
    <row r="47" spans="1:15" ht="25.5" customHeight="1">
      <c r="A47" s="97" t="s">
        <v>207</v>
      </c>
      <c r="B47" s="97" t="s">
        <v>274</v>
      </c>
      <c r="C47" s="95">
        <v>2100299</v>
      </c>
      <c r="D47" s="98" t="s">
        <v>174</v>
      </c>
      <c r="E47" s="112">
        <v>162.69</v>
      </c>
      <c r="F47" s="112">
        <v>0</v>
      </c>
      <c r="G47" s="112">
        <v>0</v>
      </c>
      <c r="H47" s="112">
        <v>0</v>
      </c>
      <c r="I47" s="112">
        <v>0</v>
      </c>
      <c r="J47" s="112">
        <v>162.69</v>
      </c>
      <c r="K47" s="112">
        <v>0</v>
      </c>
      <c r="L47" s="112">
        <v>0</v>
      </c>
      <c r="M47" s="112">
        <v>0</v>
      </c>
      <c r="N47" s="112">
        <v>0</v>
      </c>
      <c r="O47" s="113">
        <v>0</v>
      </c>
    </row>
    <row r="48" spans="1:15" ht="25.5" customHeight="1">
      <c r="A48" s="97" t="s">
        <v>207</v>
      </c>
      <c r="B48" s="97" t="s">
        <v>274</v>
      </c>
      <c r="C48" s="95">
        <v>2100601</v>
      </c>
      <c r="D48" s="98" t="s">
        <v>209</v>
      </c>
      <c r="E48" s="112">
        <v>20</v>
      </c>
      <c r="F48" s="112">
        <v>0</v>
      </c>
      <c r="G48" s="112">
        <v>0</v>
      </c>
      <c r="H48" s="112">
        <v>0</v>
      </c>
      <c r="I48" s="112">
        <v>0</v>
      </c>
      <c r="J48" s="112">
        <v>20</v>
      </c>
      <c r="K48" s="112">
        <v>0</v>
      </c>
      <c r="L48" s="112">
        <v>0</v>
      </c>
      <c r="M48" s="112">
        <v>0</v>
      </c>
      <c r="N48" s="112">
        <v>0</v>
      </c>
      <c r="O48" s="113">
        <v>0</v>
      </c>
    </row>
    <row r="49" spans="1:15" ht="25.5" customHeight="1">
      <c r="A49" s="97" t="s">
        <v>207</v>
      </c>
      <c r="B49" s="97" t="s">
        <v>274</v>
      </c>
      <c r="C49" s="95">
        <v>2101102</v>
      </c>
      <c r="D49" s="98" t="s">
        <v>189</v>
      </c>
      <c r="E49" s="112">
        <v>588.42</v>
      </c>
      <c r="F49" s="112">
        <v>588.42</v>
      </c>
      <c r="G49" s="112">
        <v>0</v>
      </c>
      <c r="H49" s="112">
        <v>0</v>
      </c>
      <c r="I49" s="112">
        <v>0</v>
      </c>
      <c r="J49" s="112">
        <v>0</v>
      </c>
      <c r="K49" s="112">
        <v>0</v>
      </c>
      <c r="L49" s="112">
        <v>0</v>
      </c>
      <c r="M49" s="112">
        <v>0</v>
      </c>
      <c r="N49" s="112">
        <v>0</v>
      </c>
      <c r="O49" s="113">
        <v>0</v>
      </c>
    </row>
    <row r="50" spans="1:15" ht="25.5" customHeight="1">
      <c r="A50" s="97" t="s">
        <v>207</v>
      </c>
      <c r="B50" s="97" t="s">
        <v>274</v>
      </c>
      <c r="C50" s="95">
        <v>2101199</v>
      </c>
      <c r="D50" s="98" t="s">
        <v>211</v>
      </c>
      <c r="E50" s="112">
        <v>6</v>
      </c>
      <c r="F50" s="112">
        <v>0</v>
      </c>
      <c r="G50" s="112">
        <v>0</v>
      </c>
      <c r="H50" s="112">
        <v>0</v>
      </c>
      <c r="I50" s="112">
        <v>0</v>
      </c>
      <c r="J50" s="112">
        <v>6</v>
      </c>
      <c r="K50" s="112">
        <v>0</v>
      </c>
      <c r="L50" s="112">
        <v>0</v>
      </c>
      <c r="M50" s="112">
        <v>0</v>
      </c>
      <c r="N50" s="112">
        <v>0</v>
      </c>
      <c r="O50" s="113">
        <v>0</v>
      </c>
    </row>
    <row r="51" spans="1:15" ht="25.5" customHeight="1">
      <c r="A51" s="97" t="s">
        <v>207</v>
      </c>
      <c r="B51" s="97" t="s">
        <v>274</v>
      </c>
      <c r="C51" s="95">
        <v>2109901</v>
      </c>
      <c r="D51" s="98" t="s">
        <v>176</v>
      </c>
      <c r="E51" s="112">
        <v>50.93</v>
      </c>
      <c r="F51" s="112">
        <v>0</v>
      </c>
      <c r="G51" s="112">
        <v>0</v>
      </c>
      <c r="H51" s="112">
        <v>0</v>
      </c>
      <c r="I51" s="112">
        <v>0</v>
      </c>
      <c r="J51" s="112">
        <v>50.93</v>
      </c>
      <c r="K51" s="112">
        <v>0</v>
      </c>
      <c r="L51" s="112">
        <v>0</v>
      </c>
      <c r="M51" s="112">
        <v>0</v>
      </c>
      <c r="N51" s="112">
        <v>0</v>
      </c>
      <c r="O51" s="113">
        <v>0</v>
      </c>
    </row>
    <row r="52" spans="1:15" ht="25.5" customHeight="1">
      <c r="A52" s="97" t="s">
        <v>213</v>
      </c>
      <c r="B52" s="100" t="s">
        <v>214</v>
      </c>
      <c r="C52" s="95"/>
      <c r="D52" s="98"/>
      <c r="E52" s="112">
        <v>1927.28</v>
      </c>
      <c r="F52" s="112">
        <v>1223.31</v>
      </c>
      <c r="G52" s="112">
        <v>129.62</v>
      </c>
      <c r="H52" s="112">
        <v>187.85</v>
      </c>
      <c r="I52" s="112">
        <v>386.5</v>
      </c>
      <c r="J52" s="112">
        <v>0</v>
      </c>
      <c r="K52" s="112">
        <v>0</v>
      </c>
      <c r="L52" s="112">
        <v>0</v>
      </c>
      <c r="M52" s="112">
        <v>0</v>
      </c>
      <c r="N52" s="112">
        <v>0</v>
      </c>
      <c r="O52" s="113">
        <v>0</v>
      </c>
    </row>
    <row r="53" spans="1:15" ht="25.5" customHeight="1">
      <c r="A53" s="97" t="s">
        <v>215</v>
      </c>
      <c r="B53" s="97" t="s">
        <v>275</v>
      </c>
      <c r="C53" s="95">
        <v>2080505</v>
      </c>
      <c r="D53" s="98" t="s">
        <v>175</v>
      </c>
      <c r="E53" s="112">
        <v>155.52</v>
      </c>
      <c r="F53" s="112">
        <v>155.52</v>
      </c>
      <c r="G53" s="112">
        <v>0</v>
      </c>
      <c r="H53" s="112">
        <v>0</v>
      </c>
      <c r="I53" s="112">
        <v>0</v>
      </c>
      <c r="J53" s="112">
        <v>0</v>
      </c>
      <c r="K53" s="112">
        <v>0</v>
      </c>
      <c r="L53" s="112">
        <v>0</v>
      </c>
      <c r="M53" s="112">
        <v>0</v>
      </c>
      <c r="N53" s="112">
        <v>0</v>
      </c>
      <c r="O53" s="113">
        <v>0</v>
      </c>
    </row>
    <row r="54" spans="1:15" ht="25.5" customHeight="1">
      <c r="A54" s="97" t="s">
        <v>215</v>
      </c>
      <c r="B54" s="97" t="s">
        <v>275</v>
      </c>
      <c r="C54" s="95">
        <v>2100401</v>
      </c>
      <c r="D54" s="98" t="s">
        <v>178</v>
      </c>
      <c r="E54" s="112">
        <v>1368.78</v>
      </c>
      <c r="F54" s="112">
        <v>966.31</v>
      </c>
      <c r="G54" s="112">
        <v>129.62</v>
      </c>
      <c r="H54" s="112">
        <v>187.85</v>
      </c>
      <c r="I54" s="112">
        <v>85</v>
      </c>
      <c r="J54" s="112">
        <v>0</v>
      </c>
      <c r="K54" s="112">
        <v>0</v>
      </c>
      <c r="L54" s="112">
        <v>0</v>
      </c>
      <c r="M54" s="112">
        <v>0</v>
      </c>
      <c r="N54" s="112">
        <v>0</v>
      </c>
      <c r="O54" s="113">
        <v>0</v>
      </c>
    </row>
    <row r="55" spans="1:15" ht="25.5" customHeight="1">
      <c r="A55" s="97" t="s">
        <v>215</v>
      </c>
      <c r="B55" s="97" t="s">
        <v>275</v>
      </c>
      <c r="C55" s="95">
        <v>2100409</v>
      </c>
      <c r="D55" s="98" t="s">
        <v>218</v>
      </c>
      <c r="E55" s="112">
        <v>151.5</v>
      </c>
      <c r="F55" s="112">
        <v>0</v>
      </c>
      <c r="G55" s="112">
        <v>0</v>
      </c>
      <c r="H55" s="112">
        <v>0</v>
      </c>
      <c r="I55" s="112">
        <v>151.5</v>
      </c>
      <c r="J55" s="112">
        <v>0</v>
      </c>
      <c r="K55" s="112">
        <v>0</v>
      </c>
      <c r="L55" s="112">
        <v>0</v>
      </c>
      <c r="M55" s="112">
        <v>0</v>
      </c>
      <c r="N55" s="112">
        <v>0</v>
      </c>
      <c r="O55" s="113">
        <v>0</v>
      </c>
    </row>
    <row r="56" spans="1:15" ht="25.5" customHeight="1">
      <c r="A56" s="97" t="s">
        <v>215</v>
      </c>
      <c r="B56" s="97" t="s">
        <v>275</v>
      </c>
      <c r="C56" s="95">
        <v>2100499</v>
      </c>
      <c r="D56" s="98" t="s">
        <v>217</v>
      </c>
      <c r="E56" s="112">
        <v>150</v>
      </c>
      <c r="F56" s="112">
        <v>0</v>
      </c>
      <c r="G56" s="112">
        <v>0</v>
      </c>
      <c r="H56" s="112">
        <v>0</v>
      </c>
      <c r="I56" s="112">
        <v>150</v>
      </c>
      <c r="J56" s="112">
        <v>0</v>
      </c>
      <c r="K56" s="112">
        <v>0</v>
      </c>
      <c r="L56" s="112">
        <v>0</v>
      </c>
      <c r="M56" s="112">
        <v>0</v>
      </c>
      <c r="N56" s="112">
        <v>0</v>
      </c>
      <c r="O56" s="113">
        <v>0</v>
      </c>
    </row>
    <row r="57" spans="1:15" ht="25.5" customHeight="1">
      <c r="A57" s="97" t="s">
        <v>215</v>
      </c>
      <c r="B57" s="97" t="s">
        <v>275</v>
      </c>
      <c r="C57" s="95">
        <v>2101102</v>
      </c>
      <c r="D57" s="98" t="s">
        <v>189</v>
      </c>
      <c r="E57" s="112">
        <v>101.48</v>
      </c>
      <c r="F57" s="112">
        <v>101.48</v>
      </c>
      <c r="G57" s="112">
        <v>0</v>
      </c>
      <c r="H57" s="112">
        <v>0</v>
      </c>
      <c r="I57" s="112">
        <v>0</v>
      </c>
      <c r="J57" s="112">
        <v>0</v>
      </c>
      <c r="K57" s="112">
        <v>0</v>
      </c>
      <c r="L57" s="112">
        <v>0</v>
      </c>
      <c r="M57" s="112">
        <v>0</v>
      </c>
      <c r="N57" s="112">
        <v>0</v>
      </c>
      <c r="O57" s="113">
        <v>0</v>
      </c>
    </row>
    <row r="58" spans="1:15" ht="25.5" customHeight="1">
      <c r="A58" s="97" t="s">
        <v>219</v>
      </c>
      <c r="B58" s="100" t="s">
        <v>220</v>
      </c>
      <c r="C58" s="95"/>
      <c r="D58" s="98"/>
      <c r="E58" s="112">
        <v>690.3</v>
      </c>
      <c r="F58" s="112">
        <v>493.7</v>
      </c>
      <c r="G58" s="112">
        <v>41.91</v>
      </c>
      <c r="H58" s="112">
        <v>107.69</v>
      </c>
      <c r="I58" s="112">
        <v>47</v>
      </c>
      <c r="J58" s="112">
        <v>0</v>
      </c>
      <c r="K58" s="112">
        <v>0</v>
      </c>
      <c r="L58" s="112">
        <v>0</v>
      </c>
      <c r="M58" s="112">
        <v>0</v>
      </c>
      <c r="N58" s="112">
        <v>0</v>
      </c>
      <c r="O58" s="113">
        <v>0</v>
      </c>
    </row>
    <row r="59" spans="1:15" ht="25.5" customHeight="1">
      <c r="A59" s="97" t="s">
        <v>221</v>
      </c>
      <c r="B59" s="97" t="s">
        <v>276</v>
      </c>
      <c r="C59" s="95">
        <v>2080505</v>
      </c>
      <c r="D59" s="98" t="s">
        <v>175</v>
      </c>
      <c r="E59" s="112">
        <v>64.55</v>
      </c>
      <c r="F59" s="112">
        <v>64.55</v>
      </c>
      <c r="G59" s="112">
        <v>0</v>
      </c>
      <c r="H59" s="112">
        <v>0</v>
      </c>
      <c r="I59" s="112">
        <v>0</v>
      </c>
      <c r="J59" s="112">
        <v>0</v>
      </c>
      <c r="K59" s="112">
        <v>0</v>
      </c>
      <c r="L59" s="112">
        <v>0</v>
      </c>
      <c r="M59" s="112">
        <v>0</v>
      </c>
      <c r="N59" s="112">
        <v>0</v>
      </c>
      <c r="O59" s="113">
        <v>0</v>
      </c>
    </row>
    <row r="60" spans="1:15" ht="25.5" customHeight="1">
      <c r="A60" s="97" t="s">
        <v>221</v>
      </c>
      <c r="B60" s="97" t="s">
        <v>276</v>
      </c>
      <c r="C60" s="95">
        <v>2100402</v>
      </c>
      <c r="D60" s="98" t="s">
        <v>223</v>
      </c>
      <c r="E60" s="112">
        <v>585.59</v>
      </c>
      <c r="F60" s="112">
        <v>388.99</v>
      </c>
      <c r="G60" s="112">
        <v>41.91</v>
      </c>
      <c r="H60" s="112">
        <v>107.69</v>
      </c>
      <c r="I60" s="112">
        <v>47</v>
      </c>
      <c r="J60" s="112">
        <v>0</v>
      </c>
      <c r="K60" s="112">
        <v>0</v>
      </c>
      <c r="L60" s="112">
        <v>0</v>
      </c>
      <c r="M60" s="112">
        <v>0</v>
      </c>
      <c r="N60" s="112">
        <v>0</v>
      </c>
      <c r="O60" s="113">
        <v>0</v>
      </c>
    </row>
    <row r="61" spans="1:15" ht="25.5" customHeight="1">
      <c r="A61" s="97" t="s">
        <v>221</v>
      </c>
      <c r="B61" s="97" t="s">
        <v>276</v>
      </c>
      <c r="C61" s="95">
        <v>2101102</v>
      </c>
      <c r="D61" s="98" t="s">
        <v>189</v>
      </c>
      <c r="E61" s="112">
        <v>40.16</v>
      </c>
      <c r="F61" s="112">
        <v>40.16</v>
      </c>
      <c r="G61" s="112">
        <v>0</v>
      </c>
      <c r="H61" s="112">
        <v>0</v>
      </c>
      <c r="I61" s="112">
        <v>0</v>
      </c>
      <c r="J61" s="112">
        <v>0</v>
      </c>
      <c r="K61" s="112">
        <v>0</v>
      </c>
      <c r="L61" s="112">
        <v>0</v>
      </c>
      <c r="M61" s="112">
        <v>0</v>
      </c>
      <c r="N61" s="112">
        <v>0</v>
      </c>
      <c r="O61" s="113">
        <v>0</v>
      </c>
    </row>
    <row r="62" spans="1:15" ht="25.5" customHeight="1">
      <c r="A62" s="97" t="s">
        <v>224</v>
      </c>
      <c r="B62" s="100" t="s">
        <v>225</v>
      </c>
      <c r="C62" s="95"/>
      <c r="D62" s="98"/>
      <c r="E62" s="112">
        <v>3405.31</v>
      </c>
      <c r="F62" s="112">
        <v>978.52</v>
      </c>
      <c r="G62" s="112">
        <v>78.91</v>
      </c>
      <c r="H62" s="112">
        <v>204.87</v>
      </c>
      <c r="I62" s="112">
        <v>2018.47</v>
      </c>
      <c r="J62" s="112">
        <v>124.54</v>
      </c>
      <c r="K62" s="112">
        <v>0</v>
      </c>
      <c r="L62" s="112">
        <v>0</v>
      </c>
      <c r="M62" s="112">
        <v>0</v>
      </c>
      <c r="N62" s="112">
        <v>0</v>
      </c>
      <c r="O62" s="113">
        <v>0</v>
      </c>
    </row>
    <row r="63" spans="1:15" ht="25.5" customHeight="1">
      <c r="A63" s="97" t="s">
        <v>226</v>
      </c>
      <c r="B63" s="97" t="s">
        <v>277</v>
      </c>
      <c r="C63" s="95">
        <v>2080505</v>
      </c>
      <c r="D63" s="98" t="s">
        <v>175</v>
      </c>
      <c r="E63" s="112">
        <v>111.98</v>
      </c>
      <c r="F63" s="112">
        <v>111.98</v>
      </c>
      <c r="G63" s="112">
        <v>0</v>
      </c>
      <c r="H63" s="112">
        <v>0</v>
      </c>
      <c r="I63" s="112">
        <v>0</v>
      </c>
      <c r="J63" s="112">
        <v>0</v>
      </c>
      <c r="K63" s="112">
        <v>0</v>
      </c>
      <c r="L63" s="112">
        <v>0</v>
      </c>
      <c r="M63" s="112">
        <v>0</v>
      </c>
      <c r="N63" s="112">
        <v>0</v>
      </c>
      <c r="O63" s="113">
        <v>0</v>
      </c>
    </row>
    <row r="64" spans="1:15" ht="25.5" customHeight="1">
      <c r="A64" s="97" t="s">
        <v>226</v>
      </c>
      <c r="B64" s="97" t="s">
        <v>277</v>
      </c>
      <c r="C64" s="95">
        <v>2080506</v>
      </c>
      <c r="D64" s="98" t="s">
        <v>187</v>
      </c>
      <c r="E64" s="112">
        <v>44.79</v>
      </c>
      <c r="F64" s="112">
        <v>44.79</v>
      </c>
      <c r="G64" s="112">
        <v>0</v>
      </c>
      <c r="H64" s="112">
        <v>0</v>
      </c>
      <c r="I64" s="112">
        <v>0</v>
      </c>
      <c r="J64" s="112">
        <v>0</v>
      </c>
      <c r="K64" s="112">
        <v>0</v>
      </c>
      <c r="L64" s="112">
        <v>0</v>
      </c>
      <c r="M64" s="112">
        <v>0</v>
      </c>
      <c r="N64" s="112">
        <v>0</v>
      </c>
      <c r="O64" s="113">
        <v>0</v>
      </c>
    </row>
    <row r="65" spans="1:15" ht="25.5" customHeight="1">
      <c r="A65" s="97" t="s">
        <v>226</v>
      </c>
      <c r="B65" s="97" t="s">
        <v>277</v>
      </c>
      <c r="C65" s="95">
        <v>2100208</v>
      </c>
      <c r="D65" s="98" t="s">
        <v>229</v>
      </c>
      <c r="E65" s="112">
        <v>2955.07</v>
      </c>
      <c r="F65" s="112">
        <v>706.82</v>
      </c>
      <c r="G65" s="112">
        <v>78.91</v>
      </c>
      <c r="H65" s="112">
        <v>122.87</v>
      </c>
      <c r="I65" s="112">
        <v>1986.47</v>
      </c>
      <c r="J65" s="112">
        <v>60</v>
      </c>
      <c r="K65" s="112">
        <v>0</v>
      </c>
      <c r="L65" s="112">
        <v>0</v>
      </c>
      <c r="M65" s="112">
        <v>0</v>
      </c>
      <c r="N65" s="112">
        <v>0</v>
      </c>
      <c r="O65" s="113">
        <v>0</v>
      </c>
    </row>
    <row r="66" spans="1:15" ht="25.5" customHeight="1">
      <c r="A66" s="97" t="s">
        <v>226</v>
      </c>
      <c r="B66" s="97" t="s">
        <v>277</v>
      </c>
      <c r="C66" s="95">
        <v>2100299</v>
      </c>
      <c r="D66" s="98" t="s">
        <v>174</v>
      </c>
      <c r="E66" s="112">
        <v>118.86</v>
      </c>
      <c r="F66" s="112">
        <v>4.86</v>
      </c>
      <c r="G66" s="112">
        <v>0</v>
      </c>
      <c r="H66" s="112">
        <v>82</v>
      </c>
      <c r="I66" s="112">
        <v>32</v>
      </c>
      <c r="J66" s="112">
        <v>0</v>
      </c>
      <c r="K66" s="112">
        <v>0</v>
      </c>
      <c r="L66" s="112">
        <v>0</v>
      </c>
      <c r="M66" s="112">
        <v>0</v>
      </c>
      <c r="N66" s="112">
        <v>0</v>
      </c>
      <c r="O66" s="113">
        <v>0</v>
      </c>
    </row>
    <row r="67" spans="1:15" ht="25.5" customHeight="1">
      <c r="A67" s="97" t="s">
        <v>226</v>
      </c>
      <c r="B67" s="97" t="s">
        <v>277</v>
      </c>
      <c r="C67" s="95">
        <v>2100407</v>
      </c>
      <c r="D67" s="98" t="s">
        <v>228</v>
      </c>
      <c r="E67" s="112">
        <v>37.01</v>
      </c>
      <c r="F67" s="112">
        <v>37.01</v>
      </c>
      <c r="G67" s="112">
        <v>0</v>
      </c>
      <c r="H67" s="112">
        <v>0</v>
      </c>
      <c r="I67" s="112">
        <v>0</v>
      </c>
      <c r="J67" s="112">
        <v>0</v>
      </c>
      <c r="K67" s="112">
        <v>0</v>
      </c>
      <c r="L67" s="112">
        <v>0</v>
      </c>
      <c r="M67" s="112">
        <v>0</v>
      </c>
      <c r="N67" s="112">
        <v>0</v>
      </c>
      <c r="O67" s="113">
        <v>0</v>
      </c>
    </row>
    <row r="68" spans="1:15" ht="25.5" customHeight="1">
      <c r="A68" s="97" t="s">
        <v>226</v>
      </c>
      <c r="B68" s="97" t="s">
        <v>277</v>
      </c>
      <c r="C68" s="95">
        <v>2100409</v>
      </c>
      <c r="D68" s="98" t="s">
        <v>218</v>
      </c>
      <c r="E68" s="112">
        <v>4.54</v>
      </c>
      <c r="F68" s="112">
        <v>0</v>
      </c>
      <c r="G68" s="112">
        <v>0</v>
      </c>
      <c r="H68" s="112">
        <v>0</v>
      </c>
      <c r="I68" s="112">
        <v>0</v>
      </c>
      <c r="J68" s="112">
        <v>4.54</v>
      </c>
      <c r="K68" s="112">
        <v>0</v>
      </c>
      <c r="L68" s="112">
        <v>0</v>
      </c>
      <c r="M68" s="112">
        <v>0</v>
      </c>
      <c r="N68" s="112">
        <v>0</v>
      </c>
      <c r="O68" s="113">
        <v>0</v>
      </c>
    </row>
    <row r="69" spans="1:15" ht="25.5" customHeight="1">
      <c r="A69" s="97" t="s">
        <v>226</v>
      </c>
      <c r="B69" s="97" t="s">
        <v>277</v>
      </c>
      <c r="C69" s="95">
        <v>2100499</v>
      </c>
      <c r="D69" s="98" t="s">
        <v>217</v>
      </c>
      <c r="E69" s="112">
        <v>60</v>
      </c>
      <c r="F69" s="112">
        <v>0</v>
      </c>
      <c r="G69" s="112">
        <v>0</v>
      </c>
      <c r="H69" s="112">
        <v>0</v>
      </c>
      <c r="I69" s="112">
        <v>0</v>
      </c>
      <c r="J69" s="112">
        <v>60</v>
      </c>
      <c r="K69" s="112">
        <v>0</v>
      </c>
      <c r="L69" s="112">
        <v>0</v>
      </c>
      <c r="M69" s="112">
        <v>0</v>
      </c>
      <c r="N69" s="112">
        <v>0</v>
      </c>
      <c r="O69" s="113">
        <v>0</v>
      </c>
    </row>
    <row r="70" spans="1:15" ht="25.5" customHeight="1">
      <c r="A70" s="97" t="s">
        <v>226</v>
      </c>
      <c r="B70" s="97" t="s">
        <v>277</v>
      </c>
      <c r="C70" s="95">
        <v>2101102</v>
      </c>
      <c r="D70" s="98" t="s">
        <v>189</v>
      </c>
      <c r="E70" s="112">
        <v>73.06</v>
      </c>
      <c r="F70" s="112">
        <v>73.06</v>
      </c>
      <c r="G70" s="112">
        <v>0</v>
      </c>
      <c r="H70" s="112">
        <v>0</v>
      </c>
      <c r="I70" s="112">
        <v>0</v>
      </c>
      <c r="J70" s="112">
        <v>0</v>
      </c>
      <c r="K70" s="112">
        <v>0</v>
      </c>
      <c r="L70" s="112">
        <v>0</v>
      </c>
      <c r="M70" s="112">
        <v>0</v>
      </c>
      <c r="N70" s="112">
        <v>0</v>
      </c>
      <c r="O70" s="113">
        <v>0</v>
      </c>
    </row>
    <row r="71" spans="1:15" ht="25.5" customHeight="1">
      <c r="A71" s="97" t="s">
        <v>230</v>
      </c>
      <c r="B71" s="100" t="s">
        <v>231</v>
      </c>
      <c r="C71" s="95"/>
      <c r="D71" s="98"/>
      <c r="E71" s="112">
        <v>900.43</v>
      </c>
      <c r="F71" s="112">
        <v>707.89</v>
      </c>
      <c r="G71" s="112">
        <v>54.9</v>
      </c>
      <c r="H71" s="112">
        <v>109.64</v>
      </c>
      <c r="I71" s="112">
        <v>28</v>
      </c>
      <c r="J71" s="112">
        <v>0</v>
      </c>
      <c r="K71" s="112">
        <v>0</v>
      </c>
      <c r="L71" s="112">
        <v>0</v>
      </c>
      <c r="M71" s="112">
        <v>0</v>
      </c>
      <c r="N71" s="112">
        <v>0</v>
      </c>
      <c r="O71" s="113">
        <v>0</v>
      </c>
    </row>
    <row r="72" spans="1:15" ht="25.5" customHeight="1">
      <c r="A72" s="97" t="s">
        <v>232</v>
      </c>
      <c r="B72" s="97" t="s">
        <v>278</v>
      </c>
      <c r="C72" s="95">
        <v>2080505</v>
      </c>
      <c r="D72" s="98" t="s">
        <v>175</v>
      </c>
      <c r="E72" s="112">
        <v>94.41</v>
      </c>
      <c r="F72" s="112">
        <v>94.41</v>
      </c>
      <c r="G72" s="112">
        <v>0</v>
      </c>
      <c r="H72" s="112">
        <v>0</v>
      </c>
      <c r="I72" s="112">
        <v>0</v>
      </c>
      <c r="J72" s="112">
        <v>0</v>
      </c>
      <c r="K72" s="112">
        <v>0</v>
      </c>
      <c r="L72" s="112">
        <v>0</v>
      </c>
      <c r="M72" s="112">
        <v>0</v>
      </c>
      <c r="N72" s="112">
        <v>0</v>
      </c>
      <c r="O72" s="113">
        <v>0</v>
      </c>
    </row>
    <row r="73" spans="1:15" ht="25.5" customHeight="1">
      <c r="A73" s="97" t="s">
        <v>232</v>
      </c>
      <c r="B73" s="97" t="s">
        <v>278</v>
      </c>
      <c r="C73" s="95">
        <v>2100403</v>
      </c>
      <c r="D73" s="98" t="s">
        <v>234</v>
      </c>
      <c r="E73" s="112">
        <v>716.42</v>
      </c>
      <c r="F73" s="112">
        <v>551.88</v>
      </c>
      <c r="G73" s="112">
        <v>54.9</v>
      </c>
      <c r="H73" s="112">
        <v>109.64</v>
      </c>
      <c r="I73" s="112">
        <v>0</v>
      </c>
      <c r="J73" s="112">
        <v>0</v>
      </c>
      <c r="K73" s="112">
        <v>0</v>
      </c>
      <c r="L73" s="112">
        <v>0</v>
      </c>
      <c r="M73" s="112">
        <v>0</v>
      </c>
      <c r="N73" s="112">
        <v>0</v>
      </c>
      <c r="O73" s="113">
        <v>0</v>
      </c>
    </row>
    <row r="74" spans="1:15" ht="25.5" customHeight="1">
      <c r="A74" s="97" t="s">
        <v>232</v>
      </c>
      <c r="B74" s="97" t="s">
        <v>278</v>
      </c>
      <c r="C74" s="95">
        <v>2100409</v>
      </c>
      <c r="D74" s="98" t="s">
        <v>218</v>
      </c>
      <c r="E74" s="112">
        <v>28</v>
      </c>
      <c r="F74" s="112">
        <v>0</v>
      </c>
      <c r="G74" s="112">
        <v>0</v>
      </c>
      <c r="H74" s="112">
        <v>0</v>
      </c>
      <c r="I74" s="112">
        <v>28</v>
      </c>
      <c r="J74" s="112">
        <v>0</v>
      </c>
      <c r="K74" s="112">
        <v>0</v>
      </c>
      <c r="L74" s="112">
        <v>0</v>
      </c>
      <c r="M74" s="112">
        <v>0</v>
      </c>
      <c r="N74" s="112">
        <v>0</v>
      </c>
      <c r="O74" s="113">
        <v>0</v>
      </c>
    </row>
    <row r="75" spans="1:15" ht="25.5" customHeight="1">
      <c r="A75" s="97" t="s">
        <v>232</v>
      </c>
      <c r="B75" s="97" t="s">
        <v>278</v>
      </c>
      <c r="C75" s="95">
        <v>2101102</v>
      </c>
      <c r="D75" s="98" t="s">
        <v>189</v>
      </c>
      <c r="E75" s="112">
        <v>61.6</v>
      </c>
      <c r="F75" s="112">
        <v>61.6</v>
      </c>
      <c r="G75" s="112">
        <v>0</v>
      </c>
      <c r="H75" s="112">
        <v>0</v>
      </c>
      <c r="I75" s="112">
        <v>0</v>
      </c>
      <c r="J75" s="112">
        <v>0</v>
      </c>
      <c r="K75" s="112">
        <v>0</v>
      </c>
      <c r="L75" s="112">
        <v>0</v>
      </c>
      <c r="M75" s="112">
        <v>0</v>
      </c>
      <c r="N75" s="112">
        <v>0</v>
      </c>
      <c r="O75" s="113">
        <v>0</v>
      </c>
    </row>
    <row r="76" spans="1:15" ht="25.5" customHeight="1">
      <c r="A76" s="97" t="s">
        <v>235</v>
      </c>
      <c r="B76" s="100" t="s">
        <v>236</v>
      </c>
      <c r="C76" s="95"/>
      <c r="D76" s="98"/>
      <c r="E76" s="112">
        <v>3132.32</v>
      </c>
      <c r="F76" s="112">
        <v>770.18</v>
      </c>
      <c r="G76" s="112">
        <v>54.65</v>
      </c>
      <c r="H76" s="112">
        <v>131.74</v>
      </c>
      <c r="I76" s="112">
        <v>2175.75</v>
      </c>
      <c r="J76" s="112">
        <v>0</v>
      </c>
      <c r="K76" s="112">
        <v>0</v>
      </c>
      <c r="L76" s="112">
        <v>0</v>
      </c>
      <c r="M76" s="112">
        <v>0</v>
      </c>
      <c r="N76" s="112">
        <v>0</v>
      </c>
      <c r="O76" s="113">
        <v>0</v>
      </c>
    </row>
    <row r="77" spans="1:15" ht="25.5" customHeight="1">
      <c r="A77" s="97" t="s">
        <v>237</v>
      </c>
      <c r="B77" s="97" t="s">
        <v>279</v>
      </c>
      <c r="C77" s="95">
        <v>2080505</v>
      </c>
      <c r="D77" s="98" t="s">
        <v>175</v>
      </c>
      <c r="E77" s="112">
        <v>86.12</v>
      </c>
      <c r="F77" s="112">
        <v>86.12</v>
      </c>
      <c r="G77" s="112">
        <v>0</v>
      </c>
      <c r="H77" s="112">
        <v>0</v>
      </c>
      <c r="I77" s="112">
        <v>0</v>
      </c>
      <c r="J77" s="112">
        <v>0</v>
      </c>
      <c r="K77" s="112">
        <v>0</v>
      </c>
      <c r="L77" s="112">
        <v>0</v>
      </c>
      <c r="M77" s="112">
        <v>0</v>
      </c>
      <c r="N77" s="112">
        <v>0</v>
      </c>
      <c r="O77" s="113">
        <v>0</v>
      </c>
    </row>
    <row r="78" spans="1:15" ht="25.5" customHeight="1">
      <c r="A78" s="97" t="s">
        <v>237</v>
      </c>
      <c r="B78" s="97" t="s">
        <v>279</v>
      </c>
      <c r="C78" s="95">
        <v>2100406</v>
      </c>
      <c r="D78" s="98" t="s">
        <v>239</v>
      </c>
      <c r="E78" s="112">
        <v>2990.01</v>
      </c>
      <c r="F78" s="112">
        <v>627.87</v>
      </c>
      <c r="G78" s="112">
        <v>54.65</v>
      </c>
      <c r="H78" s="112">
        <v>131.74</v>
      </c>
      <c r="I78" s="112">
        <v>2175.75</v>
      </c>
      <c r="J78" s="112">
        <v>0</v>
      </c>
      <c r="K78" s="112">
        <v>0</v>
      </c>
      <c r="L78" s="112">
        <v>0</v>
      </c>
      <c r="M78" s="112">
        <v>0</v>
      </c>
      <c r="N78" s="112">
        <v>0</v>
      </c>
      <c r="O78" s="113">
        <v>0</v>
      </c>
    </row>
    <row r="79" spans="1:15" ht="25.5" customHeight="1">
      <c r="A79" s="97" t="s">
        <v>237</v>
      </c>
      <c r="B79" s="97" t="s">
        <v>279</v>
      </c>
      <c r="C79" s="95">
        <v>2101102</v>
      </c>
      <c r="D79" s="98" t="s">
        <v>189</v>
      </c>
      <c r="E79" s="112">
        <v>56.19</v>
      </c>
      <c r="F79" s="112">
        <v>56.19</v>
      </c>
      <c r="G79" s="112">
        <v>0</v>
      </c>
      <c r="H79" s="112">
        <v>0</v>
      </c>
      <c r="I79" s="112">
        <v>0</v>
      </c>
      <c r="J79" s="112">
        <v>0</v>
      </c>
      <c r="K79" s="112">
        <v>0</v>
      </c>
      <c r="L79" s="112">
        <v>0</v>
      </c>
      <c r="M79" s="112">
        <v>0</v>
      </c>
      <c r="N79" s="112">
        <v>0</v>
      </c>
      <c r="O79" s="113">
        <v>0</v>
      </c>
    </row>
    <row r="80" spans="1:15" ht="25.5" customHeight="1">
      <c r="A80" s="97" t="s">
        <v>240</v>
      </c>
      <c r="B80" s="100" t="s">
        <v>241</v>
      </c>
      <c r="C80" s="95"/>
      <c r="D80" s="98"/>
      <c r="E80" s="112">
        <v>1129.41</v>
      </c>
      <c r="F80" s="112">
        <v>599.79</v>
      </c>
      <c r="G80" s="112">
        <v>44.36</v>
      </c>
      <c r="H80" s="112">
        <v>103.28</v>
      </c>
      <c r="I80" s="112">
        <v>381.38</v>
      </c>
      <c r="J80" s="112">
        <v>0.6</v>
      </c>
      <c r="K80" s="112">
        <v>0</v>
      </c>
      <c r="L80" s="112">
        <v>0</v>
      </c>
      <c r="M80" s="112">
        <v>0</v>
      </c>
      <c r="N80" s="112">
        <v>0</v>
      </c>
      <c r="O80" s="113">
        <v>0</v>
      </c>
    </row>
    <row r="81" spans="1:15" ht="25.5" customHeight="1">
      <c r="A81" s="97" t="s">
        <v>242</v>
      </c>
      <c r="B81" s="97" t="s">
        <v>280</v>
      </c>
      <c r="C81" s="95">
        <v>2080505</v>
      </c>
      <c r="D81" s="98" t="s">
        <v>175</v>
      </c>
      <c r="E81" s="112">
        <v>72.06</v>
      </c>
      <c r="F81" s="112">
        <v>72.06</v>
      </c>
      <c r="G81" s="112">
        <v>0</v>
      </c>
      <c r="H81" s="112">
        <v>0</v>
      </c>
      <c r="I81" s="112">
        <v>0</v>
      </c>
      <c r="J81" s="112">
        <v>0</v>
      </c>
      <c r="K81" s="112">
        <v>0</v>
      </c>
      <c r="L81" s="112">
        <v>0</v>
      </c>
      <c r="M81" s="112">
        <v>0</v>
      </c>
      <c r="N81" s="112">
        <v>0</v>
      </c>
      <c r="O81" s="113">
        <v>0</v>
      </c>
    </row>
    <row r="82" spans="1:15" ht="25.5" customHeight="1">
      <c r="A82" s="97" t="s">
        <v>242</v>
      </c>
      <c r="B82" s="97" t="s">
        <v>280</v>
      </c>
      <c r="C82" s="95">
        <v>2100405</v>
      </c>
      <c r="D82" s="98" t="s">
        <v>244</v>
      </c>
      <c r="E82" s="112">
        <v>1009.74</v>
      </c>
      <c r="F82" s="112">
        <v>480.72</v>
      </c>
      <c r="G82" s="112">
        <v>44.36</v>
      </c>
      <c r="H82" s="112">
        <v>103.28</v>
      </c>
      <c r="I82" s="112">
        <v>381.38</v>
      </c>
      <c r="J82" s="112">
        <v>0</v>
      </c>
      <c r="K82" s="112">
        <v>0</v>
      </c>
      <c r="L82" s="112">
        <v>0</v>
      </c>
      <c r="M82" s="112">
        <v>0</v>
      </c>
      <c r="N82" s="112">
        <v>0</v>
      </c>
      <c r="O82" s="113">
        <v>0</v>
      </c>
    </row>
    <row r="83" spans="1:15" ht="25.5" customHeight="1">
      <c r="A83" s="97" t="s">
        <v>242</v>
      </c>
      <c r="B83" s="97" t="s">
        <v>280</v>
      </c>
      <c r="C83" s="95">
        <v>2101102</v>
      </c>
      <c r="D83" s="98" t="s">
        <v>189</v>
      </c>
      <c r="E83" s="112">
        <v>47.01</v>
      </c>
      <c r="F83" s="112">
        <v>47.01</v>
      </c>
      <c r="G83" s="112">
        <v>0</v>
      </c>
      <c r="H83" s="112">
        <v>0</v>
      </c>
      <c r="I83" s="112">
        <v>0</v>
      </c>
      <c r="J83" s="112">
        <v>0</v>
      </c>
      <c r="K83" s="112">
        <v>0</v>
      </c>
      <c r="L83" s="112">
        <v>0</v>
      </c>
      <c r="M83" s="112">
        <v>0</v>
      </c>
      <c r="N83" s="112">
        <v>0</v>
      </c>
      <c r="O83" s="113">
        <v>0</v>
      </c>
    </row>
    <row r="84" spans="1:15" ht="25.5" customHeight="1">
      <c r="A84" s="97" t="s">
        <v>242</v>
      </c>
      <c r="B84" s="97" t="s">
        <v>280</v>
      </c>
      <c r="C84" s="95">
        <v>2109901</v>
      </c>
      <c r="D84" s="98" t="s">
        <v>176</v>
      </c>
      <c r="E84" s="112">
        <v>0.6</v>
      </c>
      <c r="F84" s="112">
        <v>0</v>
      </c>
      <c r="G84" s="112">
        <v>0</v>
      </c>
      <c r="H84" s="112">
        <v>0</v>
      </c>
      <c r="I84" s="112">
        <v>0</v>
      </c>
      <c r="J84" s="112">
        <v>0.6</v>
      </c>
      <c r="K84" s="112">
        <v>0</v>
      </c>
      <c r="L84" s="112">
        <v>0</v>
      </c>
      <c r="M84" s="112">
        <v>0</v>
      </c>
      <c r="N84" s="112">
        <v>0</v>
      </c>
      <c r="O84" s="113">
        <v>0</v>
      </c>
    </row>
    <row r="85" spans="1:15" ht="25.5" customHeight="1">
      <c r="A85" s="97" t="s">
        <v>245</v>
      </c>
      <c r="B85" s="100" t="s">
        <v>246</v>
      </c>
      <c r="C85" s="95"/>
      <c r="D85" s="98"/>
      <c r="E85" s="112">
        <v>1407.04</v>
      </c>
      <c r="F85" s="112">
        <v>403.24</v>
      </c>
      <c r="G85" s="112">
        <v>6.31</v>
      </c>
      <c r="H85" s="112">
        <v>92.09</v>
      </c>
      <c r="I85" s="112">
        <v>905.4</v>
      </c>
      <c r="J85" s="112">
        <v>0</v>
      </c>
      <c r="K85" s="112">
        <v>0</v>
      </c>
      <c r="L85" s="112">
        <v>0</v>
      </c>
      <c r="M85" s="112">
        <v>0</v>
      </c>
      <c r="N85" s="112">
        <v>0</v>
      </c>
      <c r="O85" s="113">
        <v>0</v>
      </c>
    </row>
    <row r="86" spans="1:15" ht="25.5" customHeight="1">
      <c r="A86" s="97" t="s">
        <v>247</v>
      </c>
      <c r="B86" s="97" t="s">
        <v>281</v>
      </c>
      <c r="C86" s="95">
        <v>2080505</v>
      </c>
      <c r="D86" s="98" t="s">
        <v>175</v>
      </c>
      <c r="E86" s="112">
        <v>7.85</v>
      </c>
      <c r="F86" s="112">
        <v>7.85</v>
      </c>
      <c r="G86" s="112">
        <v>0</v>
      </c>
      <c r="H86" s="112">
        <v>0</v>
      </c>
      <c r="I86" s="112">
        <v>0</v>
      </c>
      <c r="J86" s="112">
        <v>0</v>
      </c>
      <c r="K86" s="112">
        <v>0</v>
      </c>
      <c r="L86" s="112">
        <v>0</v>
      </c>
      <c r="M86" s="112">
        <v>0</v>
      </c>
      <c r="N86" s="112">
        <v>0</v>
      </c>
      <c r="O86" s="113">
        <v>0</v>
      </c>
    </row>
    <row r="87" spans="1:15" ht="25.5" customHeight="1">
      <c r="A87" s="97" t="s">
        <v>247</v>
      </c>
      <c r="B87" s="97" t="s">
        <v>281</v>
      </c>
      <c r="C87" s="95">
        <v>2080506</v>
      </c>
      <c r="D87" s="98" t="s">
        <v>187</v>
      </c>
      <c r="E87" s="112">
        <v>3.14</v>
      </c>
      <c r="F87" s="112">
        <v>3.14</v>
      </c>
      <c r="G87" s="112">
        <v>0</v>
      </c>
      <c r="H87" s="112">
        <v>0</v>
      </c>
      <c r="I87" s="112">
        <v>0</v>
      </c>
      <c r="J87" s="112">
        <v>0</v>
      </c>
      <c r="K87" s="112">
        <v>0</v>
      </c>
      <c r="L87" s="112">
        <v>0</v>
      </c>
      <c r="M87" s="112">
        <v>0</v>
      </c>
      <c r="N87" s="112">
        <v>0</v>
      </c>
      <c r="O87" s="113">
        <v>0</v>
      </c>
    </row>
    <row r="88" spans="1:15" ht="25.5" customHeight="1">
      <c r="A88" s="97" t="s">
        <v>247</v>
      </c>
      <c r="B88" s="97" t="s">
        <v>281</v>
      </c>
      <c r="C88" s="95">
        <v>2101102</v>
      </c>
      <c r="D88" s="98" t="s">
        <v>189</v>
      </c>
      <c r="E88" s="112">
        <v>5.13</v>
      </c>
      <c r="F88" s="112">
        <v>5.13</v>
      </c>
      <c r="G88" s="112">
        <v>0</v>
      </c>
      <c r="H88" s="112">
        <v>0</v>
      </c>
      <c r="I88" s="112">
        <v>0</v>
      </c>
      <c r="J88" s="112">
        <v>0</v>
      </c>
      <c r="K88" s="112">
        <v>0</v>
      </c>
      <c r="L88" s="112">
        <v>0</v>
      </c>
      <c r="M88" s="112">
        <v>0</v>
      </c>
      <c r="N88" s="112">
        <v>0</v>
      </c>
      <c r="O88" s="113">
        <v>0</v>
      </c>
    </row>
    <row r="89" spans="1:15" ht="25.5" customHeight="1">
      <c r="A89" s="97" t="s">
        <v>247</v>
      </c>
      <c r="B89" s="97" t="s">
        <v>281</v>
      </c>
      <c r="C89" s="95">
        <v>2109901</v>
      </c>
      <c r="D89" s="98" t="s">
        <v>176</v>
      </c>
      <c r="E89" s="112">
        <v>1390.92</v>
      </c>
      <c r="F89" s="112">
        <v>387.12</v>
      </c>
      <c r="G89" s="112">
        <v>6.31</v>
      </c>
      <c r="H89" s="112">
        <v>92.09</v>
      </c>
      <c r="I89" s="112">
        <v>905.4</v>
      </c>
      <c r="J89" s="112">
        <v>0</v>
      </c>
      <c r="K89" s="112">
        <v>0</v>
      </c>
      <c r="L89" s="112">
        <v>0</v>
      </c>
      <c r="M89" s="112">
        <v>0</v>
      </c>
      <c r="N89" s="112">
        <v>0</v>
      </c>
      <c r="O89" s="113">
        <v>0</v>
      </c>
    </row>
    <row r="90" spans="1:15" ht="25.5" customHeight="1">
      <c r="A90" s="97" t="s">
        <v>249</v>
      </c>
      <c r="B90" s="100" t="s">
        <v>250</v>
      </c>
      <c r="C90" s="95"/>
      <c r="D90" s="98"/>
      <c r="E90" s="112">
        <v>611.46</v>
      </c>
      <c r="F90" s="112">
        <v>430.61</v>
      </c>
      <c r="G90" s="112">
        <v>30.11</v>
      </c>
      <c r="H90" s="112">
        <v>64.26</v>
      </c>
      <c r="I90" s="112">
        <v>19</v>
      </c>
      <c r="J90" s="112">
        <v>67.48</v>
      </c>
      <c r="K90" s="112">
        <v>0</v>
      </c>
      <c r="L90" s="112">
        <v>0</v>
      </c>
      <c r="M90" s="112">
        <v>0</v>
      </c>
      <c r="N90" s="112">
        <v>0</v>
      </c>
      <c r="O90" s="113">
        <v>0</v>
      </c>
    </row>
    <row r="91" spans="1:15" ht="25.5" customHeight="1">
      <c r="A91" s="97" t="s">
        <v>251</v>
      </c>
      <c r="B91" s="97" t="s">
        <v>282</v>
      </c>
      <c r="C91" s="95">
        <v>2080505</v>
      </c>
      <c r="D91" s="98" t="s">
        <v>175</v>
      </c>
      <c r="E91" s="112">
        <v>52.72</v>
      </c>
      <c r="F91" s="112">
        <v>52.72</v>
      </c>
      <c r="G91" s="112">
        <v>0</v>
      </c>
      <c r="H91" s="112">
        <v>0</v>
      </c>
      <c r="I91" s="112">
        <v>0</v>
      </c>
      <c r="J91" s="112">
        <v>0</v>
      </c>
      <c r="K91" s="112">
        <v>0</v>
      </c>
      <c r="L91" s="112">
        <v>0</v>
      </c>
      <c r="M91" s="112">
        <v>0</v>
      </c>
      <c r="N91" s="112">
        <v>0</v>
      </c>
      <c r="O91" s="113">
        <v>0</v>
      </c>
    </row>
    <row r="92" spans="1:15" ht="25.5" customHeight="1">
      <c r="A92" s="97" t="s">
        <v>251</v>
      </c>
      <c r="B92" s="97" t="s">
        <v>282</v>
      </c>
      <c r="C92" s="95">
        <v>2080506</v>
      </c>
      <c r="D92" s="98" t="s">
        <v>187</v>
      </c>
      <c r="E92" s="112">
        <v>21.09</v>
      </c>
      <c r="F92" s="112">
        <v>21.09</v>
      </c>
      <c r="G92" s="112">
        <v>0</v>
      </c>
      <c r="H92" s="112">
        <v>0</v>
      </c>
      <c r="I92" s="112">
        <v>0</v>
      </c>
      <c r="J92" s="112">
        <v>0</v>
      </c>
      <c r="K92" s="112">
        <v>0</v>
      </c>
      <c r="L92" s="112">
        <v>0</v>
      </c>
      <c r="M92" s="112">
        <v>0</v>
      </c>
      <c r="N92" s="112">
        <v>0</v>
      </c>
      <c r="O92" s="113">
        <v>0</v>
      </c>
    </row>
    <row r="93" spans="1:15" ht="25.5" customHeight="1">
      <c r="A93" s="97" t="s">
        <v>251</v>
      </c>
      <c r="B93" s="97" t="s">
        <v>282</v>
      </c>
      <c r="C93" s="95">
        <v>2100201</v>
      </c>
      <c r="D93" s="98" t="s">
        <v>188</v>
      </c>
      <c r="E93" s="112">
        <v>17.48</v>
      </c>
      <c r="F93" s="112">
        <v>0</v>
      </c>
      <c r="G93" s="112">
        <v>0</v>
      </c>
      <c r="H93" s="112">
        <v>0</v>
      </c>
      <c r="I93" s="112">
        <v>0</v>
      </c>
      <c r="J93" s="112">
        <v>17.48</v>
      </c>
      <c r="K93" s="112">
        <v>0</v>
      </c>
      <c r="L93" s="112">
        <v>0</v>
      </c>
      <c r="M93" s="112">
        <v>0</v>
      </c>
      <c r="N93" s="112">
        <v>0</v>
      </c>
      <c r="O93" s="113">
        <v>0</v>
      </c>
    </row>
    <row r="94" spans="1:15" ht="25.5" customHeight="1">
      <c r="A94" s="97" t="s">
        <v>251</v>
      </c>
      <c r="B94" s="97" t="s">
        <v>282</v>
      </c>
      <c r="C94" s="95">
        <v>2100203</v>
      </c>
      <c r="D94" s="98" t="s">
        <v>253</v>
      </c>
      <c r="E94" s="112">
        <v>435.77</v>
      </c>
      <c r="F94" s="112">
        <v>322.4</v>
      </c>
      <c r="G94" s="112">
        <v>30.11</v>
      </c>
      <c r="H94" s="112">
        <v>64.26</v>
      </c>
      <c r="I94" s="112">
        <v>19</v>
      </c>
      <c r="J94" s="112">
        <v>0</v>
      </c>
      <c r="K94" s="112">
        <v>0</v>
      </c>
      <c r="L94" s="112">
        <v>0</v>
      </c>
      <c r="M94" s="112">
        <v>0</v>
      </c>
      <c r="N94" s="112">
        <v>0</v>
      </c>
      <c r="O94" s="113">
        <v>0</v>
      </c>
    </row>
    <row r="95" spans="1:15" ht="25.5" customHeight="1">
      <c r="A95" s="97" t="s">
        <v>251</v>
      </c>
      <c r="B95" s="97" t="s">
        <v>282</v>
      </c>
      <c r="C95" s="95">
        <v>2100499</v>
      </c>
      <c r="D95" s="98" t="s">
        <v>217</v>
      </c>
      <c r="E95" s="112">
        <v>50</v>
      </c>
      <c r="F95" s="112">
        <v>0</v>
      </c>
      <c r="G95" s="112">
        <v>0</v>
      </c>
      <c r="H95" s="112">
        <v>0</v>
      </c>
      <c r="I95" s="112">
        <v>0</v>
      </c>
      <c r="J95" s="112">
        <v>50</v>
      </c>
      <c r="K95" s="112">
        <v>0</v>
      </c>
      <c r="L95" s="112">
        <v>0</v>
      </c>
      <c r="M95" s="112">
        <v>0</v>
      </c>
      <c r="N95" s="112">
        <v>0</v>
      </c>
      <c r="O95" s="113">
        <v>0</v>
      </c>
    </row>
    <row r="96" spans="1:15" ht="25.5" customHeight="1">
      <c r="A96" s="97" t="s">
        <v>251</v>
      </c>
      <c r="B96" s="97" t="s">
        <v>282</v>
      </c>
      <c r="C96" s="95">
        <v>2101102</v>
      </c>
      <c r="D96" s="98" t="s">
        <v>189</v>
      </c>
      <c r="E96" s="112">
        <v>34.4</v>
      </c>
      <c r="F96" s="112">
        <v>34.4</v>
      </c>
      <c r="G96" s="112">
        <v>0</v>
      </c>
      <c r="H96" s="112">
        <v>0</v>
      </c>
      <c r="I96" s="112">
        <v>0</v>
      </c>
      <c r="J96" s="112">
        <v>0</v>
      </c>
      <c r="K96" s="112">
        <v>0</v>
      </c>
      <c r="L96" s="112">
        <v>0</v>
      </c>
      <c r="M96" s="112">
        <v>0</v>
      </c>
      <c r="N96" s="112">
        <v>0</v>
      </c>
      <c r="O96" s="113">
        <v>0</v>
      </c>
    </row>
    <row r="97" spans="1:15" ht="25.5" customHeight="1">
      <c r="A97" s="97" t="s">
        <v>254</v>
      </c>
      <c r="B97" s="100" t="s">
        <v>255</v>
      </c>
      <c r="C97" s="95"/>
      <c r="D97" s="98"/>
      <c r="E97" s="112">
        <v>46.28</v>
      </c>
      <c r="F97" s="112">
        <v>34.2</v>
      </c>
      <c r="G97" s="112">
        <v>4.2</v>
      </c>
      <c r="H97" s="112">
        <v>7.88</v>
      </c>
      <c r="I97" s="112">
        <v>0</v>
      </c>
      <c r="J97" s="112">
        <v>0</v>
      </c>
      <c r="K97" s="112">
        <v>0</v>
      </c>
      <c r="L97" s="112">
        <v>0</v>
      </c>
      <c r="M97" s="112">
        <v>0</v>
      </c>
      <c r="N97" s="112">
        <v>0</v>
      </c>
      <c r="O97" s="113">
        <v>0</v>
      </c>
    </row>
    <row r="98" spans="1:15" ht="25.5" customHeight="1">
      <c r="A98" s="97" t="s">
        <v>256</v>
      </c>
      <c r="B98" s="97" t="s">
        <v>283</v>
      </c>
      <c r="C98" s="95">
        <v>2080505</v>
      </c>
      <c r="D98" s="98" t="s">
        <v>175</v>
      </c>
      <c r="E98" s="112">
        <v>4.73</v>
      </c>
      <c r="F98" s="112">
        <v>4.73</v>
      </c>
      <c r="G98" s="112">
        <v>0</v>
      </c>
      <c r="H98" s="112">
        <v>0</v>
      </c>
      <c r="I98" s="112">
        <v>0</v>
      </c>
      <c r="J98" s="112">
        <v>0</v>
      </c>
      <c r="K98" s="112">
        <v>0</v>
      </c>
      <c r="L98" s="112">
        <v>0</v>
      </c>
      <c r="M98" s="112">
        <v>0</v>
      </c>
      <c r="N98" s="112">
        <v>0</v>
      </c>
      <c r="O98" s="113">
        <v>0</v>
      </c>
    </row>
    <row r="99" spans="1:15" ht="25.5" customHeight="1">
      <c r="A99" s="97" t="s">
        <v>256</v>
      </c>
      <c r="B99" s="97" t="s">
        <v>283</v>
      </c>
      <c r="C99" s="95">
        <v>2100716</v>
      </c>
      <c r="D99" s="98" t="s">
        <v>258</v>
      </c>
      <c r="E99" s="112">
        <v>39.65</v>
      </c>
      <c r="F99" s="112">
        <v>27.57</v>
      </c>
      <c r="G99" s="112">
        <v>4.2</v>
      </c>
      <c r="H99" s="112">
        <v>7.88</v>
      </c>
      <c r="I99" s="112">
        <v>0</v>
      </c>
      <c r="J99" s="112">
        <v>0</v>
      </c>
      <c r="K99" s="112">
        <v>0</v>
      </c>
      <c r="L99" s="112">
        <v>0</v>
      </c>
      <c r="M99" s="112">
        <v>0</v>
      </c>
      <c r="N99" s="112">
        <v>0</v>
      </c>
      <c r="O99" s="113">
        <v>0</v>
      </c>
    </row>
    <row r="100" spans="1:15" ht="25.5" customHeight="1">
      <c r="A100" s="97" t="s">
        <v>256</v>
      </c>
      <c r="B100" s="97" t="s">
        <v>283</v>
      </c>
      <c r="C100" s="95">
        <v>2101102</v>
      </c>
      <c r="D100" s="98" t="s">
        <v>189</v>
      </c>
      <c r="E100" s="112">
        <v>1.9</v>
      </c>
      <c r="F100" s="112">
        <v>1.9</v>
      </c>
      <c r="G100" s="112">
        <v>0</v>
      </c>
      <c r="H100" s="112">
        <v>0</v>
      </c>
      <c r="I100" s="112">
        <v>0</v>
      </c>
      <c r="J100" s="112">
        <v>0</v>
      </c>
      <c r="K100" s="112">
        <v>0</v>
      </c>
      <c r="L100" s="112">
        <v>0</v>
      </c>
      <c r="M100" s="112">
        <v>0</v>
      </c>
      <c r="N100" s="112">
        <v>0</v>
      </c>
      <c r="O100" s="113">
        <v>0</v>
      </c>
    </row>
    <row r="101" spans="1:15" ht="25.5" customHeight="1">
      <c r="A101" s="97" t="s">
        <v>259</v>
      </c>
      <c r="B101" s="100" t="s">
        <v>260</v>
      </c>
      <c r="C101" s="95"/>
      <c r="D101" s="98"/>
      <c r="E101" s="112">
        <v>107.75</v>
      </c>
      <c r="F101" s="112">
        <v>39.73</v>
      </c>
      <c r="G101" s="112">
        <v>2.89</v>
      </c>
      <c r="H101" s="112">
        <v>5.13</v>
      </c>
      <c r="I101" s="112">
        <v>0</v>
      </c>
      <c r="J101" s="112">
        <v>60</v>
      </c>
      <c r="K101" s="112">
        <v>0</v>
      </c>
      <c r="L101" s="112">
        <v>0</v>
      </c>
      <c r="M101" s="112">
        <v>0</v>
      </c>
      <c r="N101" s="112">
        <v>0</v>
      </c>
      <c r="O101" s="113">
        <v>0</v>
      </c>
    </row>
    <row r="102" spans="1:15" ht="25.5" customHeight="1">
      <c r="A102" s="97" t="s">
        <v>261</v>
      </c>
      <c r="B102" s="97" t="s">
        <v>284</v>
      </c>
      <c r="C102" s="95">
        <v>2080505</v>
      </c>
      <c r="D102" s="98" t="s">
        <v>175</v>
      </c>
      <c r="E102" s="112">
        <v>5.52</v>
      </c>
      <c r="F102" s="112">
        <v>5.52</v>
      </c>
      <c r="G102" s="112">
        <v>0</v>
      </c>
      <c r="H102" s="112">
        <v>0</v>
      </c>
      <c r="I102" s="112">
        <v>0</v>
      </c>
      <c r="J102" s="112">
        <v>0</v>
      </c>
      <c r="K102" s="112">
        <v>0</v>
      </c>
      <c r="L102" s="112">
        <v>0</v>
      </c>
      <c r="M102" s="112">
        <v>0</v>
      </c>
      <c r="N102" s="112">
        <v>0</v>
      </c>
      <c r="O102" s="113">
        <v>0</v>
      </c>
    </row>
    <row r="103" spans="1:15" ht="25.5" customHeight="1">
      <c r="A103" s="97" t="s">
        <v>261</v>
      </c>
      <c r="B103" s="97" t="s">
        <v>284</v>
      </c>
      <c r="C103" s="95">
        <v>2100199</v>
      </c>
      <c r="D103" s="98" t="s">
        <v>263</v>
      </c>
      <c r="E103" s="112">
        <v>60</v>
      </c>
      <c r="F103" s="112">
        <v>0</v>
      </c>
      <c r="G103" s="112">
        <v>0</v>
      </c>
      <c r="H103" s="112">
        <v>0</v>
      </c>
      <c r="I103" s="112">
        <v>0</v>
      </c>
      <c r="J103" s="112">
        <v>60</v>
      </c>
      <c r="K103" s="112">
        <v>0</v>
      </c>
      <c r="L103" s="112">
        <v>0</v>
      </c>
      <c r="M103" s="112">
        <v>0</v>
      </c>
      <c r="N103" s="112">
        <v>0</v>
      </c>
      <c r="O103" s="113">
        <v>0</v>
      </c>
    </row>
    <row r="104" spans="1:15" ht="25.5" customHeight="1">
      <c r="A104" s="97" t="s">
        <v>261</v>
      </c>
      <c r="B104" s="97" t="s">
        <v>284</v>
      </c>
      <c r="C104" s="95">
        <v>2100716</v>
      </c>
      <c r="D104" s="98" t="s">
        <v>258</v>
      </c>
      <c r="E104" s="112">
        <v>40.01</v>
      </c>
      <c r="F104" s="112">
        <v>31.99</v>
      </c>
      <c r="G104" s="112">
        <v>2.89</v>
      </c>
      <c r="H104" s="112">
        <v>5.13</v>
      </c>
      <c r="I104" s="112">
        <v>0</v>
      </c>
      <c r="J104" s="112">
        <v>0</v>
      </c>
      <c r="K104" s="112">
        <v>0</v>
      </c>
      <c r="L104" s="112">
        <v>0</v>
      </c>
      <c r="M104" s="112">
        <v>0</v>
      </c>
      <c r="N104" s="112">
        <v>0</v>
      </c>
      <c r="O104" s="113">
        <v>0</v>
      </c>
    </row>
    <row r="105" spans="1:15" ht="25.5" customHeight="1">
      <c r="A105" s="97" t="s">
        <v>261</v>
      </c>
      <c r="B105" s="97" t="s">
        <v>284</v>
      </c>
      <c r="C105" s="95">
        <v>2101102</v>
      </c>
      <c r="D105" s="98" t="s">
        <v>189</v>
      </c>
      <c r="E105" s="112">
        <v>2.22</v>
      </c>
      <c r="F105" s="112">
        <v>2.22</v>
      </c>
      <c r="G105" s="112">
        <v>0</v>
      </c>
      <c r="H105" s="112">
        <v>0</v>
      </c>
      <c r="I105" s="112">
        <v>0</v>
      </c>
      <c r="J105" s="112">
        <v>0</v>
      </c>
      <c r="K105" s="112">
        <v>0</v>
      </c>
      <c r="L105" s="112">
        <v>0</v>
      </c>
      <c r="M105" s="112">
        <v>0</v>
      </c>
      <c r="N105" s="112">
        <v>0</v>
      </c>
      <c r="O105" s="113">
        <v>0</v>
      </c>
    </row>
    <row r="106" spans="1:15" ht="25.5" customHeight="1">
      <c r="A106" s="97" t="s">
        <v>264</v>
      </c>
      <c r="B106" s="100" t="s">
        <v>265</v>
      </c>
      <c r="C106" s="95"/>
      <c r="D106" s="98"/>
      <c r="E106" s="112">
        <v>187.54</v>
      </c>
      <c r="F106" s="112">
        <v>120</v>
      </c>
      <c r="G106" s="112">
        <v>29.77</v>
      </c>
      <c r="H106" s="112">
        <v>15.27</v>
      </c>
      <c r="I106" s="112">
        <v>20.5</v>
      </c>
      <c r="J106" s="112">
        <v>2</v>
      </c>
      <c r="K106" s="112">
        <v>0</v>
      </c>
      <c r="L106" s="112">
        <v>0</v>
      </c>
      <c r="M106" s="112">
        <v>0</v>
      </c>
      <c r="N106" s="112">
        <v>0</v>
      </c>
      <c r="O106" s="113">
        <v>0</v>
      </c>
    </row>
    <row r="107" spans="1:15" ht="25.5" customHeight="1">
      <c r="A107" s="97" t="s">
        <v>266</v>
      </c>
      <c r="B107" s="97" t="s">
        <v>285</v>
      </c>
      <c r="C107" s="95">
        <v>2060201</v>
      </c>
      <c r="D107" s="98" t="s">
        <v>268</v>
      </c>
      <c r="E107" s="112">
        <v>165.27</v>
      </c>
      <c r="F107" s="112">
        <v>97.73</v>
      </c>
      <c r="G107" s="112">
        <v>29.77</v>
      </c>
      <c r="H107" s="112">
        <v>15.27</v>
      </c>
      <c r="I107" s="112">
        <v>20.5</v>
      </c>
      <c r="J107" s="112">
        <v>2</v>
      </c>
      <c r="K107" s="112">
        <v>0</v>
      </c>
      <c r="L107" s="112">
        <v>0</v>
      </c>
      <c r="M107" s="112">
        <v>0</v>
      </c>
      <c r="N107" s="112">
        <v>0</v>
      </c>
      <c r="O107" s="113">
        <v>0</v>
      </c>
    </row>
    <row r="108" spans="1:15" ht="25.5" customHeight="1">
      <c r="A108" s="97" t="s">
        <v>266</v>
      </c>
      <c r="B108" s="97" t="s">
        <v>285</v>
      </c>
      <c r="C108" s="95">
        <v>2080505</v>
      </c>
      <c r="D108" s="98" t="s">
        <v>175</v>
      </c>
      <c r="E108" s="112">
        <v>13.48</v>
      </c>
      <c r="F108" s="112">
        <v>13.48</v>
      </c>
      <c r="G108" s="112">
        <v>0</v>
      </c>
      <c r="H108" s="112">
        <v>0</v>
      </c>
      <c r="I108" s="112">
        <v>0</v>
      </c>
      <c r="J108" s="112">
        <v>0</v>
      </c>
      <c r="K108" s="112">
        <v>0</v>
      </c>
      <c r="L108" s="112">
        <v>0</v>
      </c>
      <c r="M108" s="112">
        <v>0</v>
      </c>
      <c r="N108" s="112">
        <v>0</v>
      </c>
      <c r="O108" s="113">
        <v>0</v>
      </c>
    </row>
    <row r="109" spans="1:15" ht="25.5" customHeight="1">
      <c r="A109" s="97" t="s">
        <v>266</v>
      </c>
      <c r="B109" s="97" t="s">
        <v>285</v>
      </c>
      <c r="C109" s="95">
        <v>2101102</v>
      </c>
      <c r="D109" s="98" t="s">
        <v>189</v>
      </c>
      <c r="E109" s="112">
        <v>8.79</v>
      </c>
      <c r="F109" s="112">
        <v>8.79</v>
      </c>
      <c r="G109" s="112">
        <v>0</v>
      </c>
      <c r="H109" s="112">
        <v>0</v>
      </c>
      <c r="I109" s="112">
        <v>0</v>
      </c>
      <c r="J109" s="112">
        <v>0</v>
      </c>
      <c r="K109" s="112">
        <v>0</v>
      </c>
      <c r="L109" s="112">
        <v>0</v>
      </c>
      <c r="M109" s="112">
        <v>0</v>
      </c>
      <c r="N109" s="112">
        <v>0</v>
      </c>
      <c r="O109" s="113">
        <v>0</v>
      </c>
    </row>
  </sheetData>
  <sheetProtection formatCells="0" formatColumns="0" formatRows="0"/>
  <mergeCells count="10">
    <mergeCell ref="O4:O5"/>
    <mergeCell ref="A4:A5"/>
    <mergeCell ref="M4:M5"/>
    <mergeCell ref="N4:N5"/>
    <mergeCell ref="F4:H4"/>
    <mergeCell ref="I4:L4"/>
    <mergeCell ref="B4:B5"/>
    <mergeCell ref="C4:C5"/>
    <mergeCell ref="D4:D5"/>
    <mergeCell ref="E4:E5"/>
  </mergeCells>
  <printOptions horizontalCentered="1"/>
  <pageMargins left="0.5506944444444445" right="0.5506944444444445" top="0.7868055555555555" bottom="0.7868055555555555" header="0.5118055555555555" footer="0.5118055555555555"/>
  <pageSetup fitToHeight="1" fitToWidth="1" horizontalDpi="600" verticalDpi="600" orientation="landscape" paperSize="9" scale="16" r:id="rId1"/>
</worksheet>
</file>

<file path=xl/worksheets/sheet5.xml><?xml version="1.0" encoding="utf-8"?>
<worksheet xmlns="http://schemas.openxmlformats.org/spreadsheetml/2006/main" xmlns:r="http://schemas.openxmlformats.org/officeDocument/2006/relationships">
  <dimension ref="A1:D30"/>
  <sheetViews>
    <sheetView showGridLines="0" showZeros="0" zoomScalePageLayoutView="0" workbookViewId="0" topLeftCell="A1">
      <selection activeCell="A1" sqref="A1"/>
    </sheetView>
  </sheetViews>
  <sheetFormatPr defaultColWidth="9" defaultRowHeight="11.25"/>
  <cols>
    <col min="1" max="1" width="40.83203125" style="23" customWidth="1"/>
    <col min="2" max="2" width="26.16015625" style="23" customWidth="1"/>
    <col min="3" max="3" width="41.16015625" style="23" customWidth="1"/>
    <col min="4" max="4" width="27.83203125" style="23" customWidth="1"/>
    <col min="5" max="16384" width="9" style="23" customWidth="1"/>
  </cols>
  <sheetData>
    <row r="1" spans="1:4" ht="15.75" customHeight="1">
      <c r="A1" s="2" t="s">
        <v>51</v>
      </c>
      <c r="B1"/>
      <c r="C1"/>
      <c r="D1"/>
    </row>
    <row r="2" spans="1:4" ht="43.5" customHeight="1">
      <c r="A2" s="178" t="s">
        <v>112</v>
      </c>
      <c r="B2" s="178"/>
      <c r="C2" s="178"/>
      <c r="D2" s="178"/>
    </row>
    <row r="3" spans="1:4" ht="24" customHeight="1">
      <c r="A3" s="46"/>
      <c r="B3"/>
      <c r="C3"/>
      <c r="D3" s="10" t="s">
        <v>1</v>
      </c>
    </row>
    <row r="4" spans="1:4" ht="24" customHeight="1">
      <c r="A4" s="34" t="s">
        <v>52</v>
      </c>
      <c r="B4" s="34"/>
      <c r="C4" s="34" t="s">
        <v>53</v>
      </c>
      <c r="D4" s="34"/>
    </row>
    <row r="5" spans="1:4" ht="24" customHeight="1">
      <c r="A5" s="33" t="s">
        <v>54</v>
      </c>
      <c r="B5" s="45" t="s">
        <v>3</v>
      </c>
      <c r="C5" s="33" t="s">
        <v>55</v>
      </c>
      <c r="D5" s="45" t="s">
        <v>5</v>
      </c>
    </row>
    <row r="6" spans="1:4" s="24" customFormat="1" ht="24" customHeight="1">
      <c r="A6" s="114" t="s">
        <v>12</v>
      </c>
      <c r="B6" s="109">
        <v>50427.66</v>
      </c>
      <c r="C6" s="115" t="s">
        <v>13</v>
      </c>
      <c r="D6" s="110">
        <v>8693.61</v>
      </c>
    </row>
    <row r="7" spans="1:4" s="24" customFormat="1" ht="24" customHeight="1">
      <c r="A7" s="114" t="s">
        <v>14</v>
      </c>
      <c r="B7" s="109">
        <v>0</v>
      </c>
      <c r="C7" s="115" t="s">
        <v>15</v>
      </c>
      <c r="D7" s="111">
        <v>6521.13</v>
      </c>
    </row>
    <row r="8" spans="1:4" s="24" customFormat="1" ht="24" customHeight="1">
      <c r="A8" s="114" t="s">
        <v>16</v>
      </c>
      <c r="B8" s="116">
        <v>0</v>
      </c>
      <c r="C8" s="115" t="s">
        <v>17</v>
      </c>
      <c r="D8" s="111">
        <v>1186.13</v>
      </c>
    </row>
    <row r="9" spans="1:4" s="24" customFormat="1" ht="24" customHeight="1">
      <c r="A9" s="35" t="s">
        <v>84</v>
      </c>
      <c r="B9" s="117">
        <v>0</v>
      </c>
      <c r="C9" s="114" t="s">
        <v>18</v>
      </c>
      <c r="D9" s="111">
        <v>986.35</v>
      </c>
    </row>
    <row r="10" spans="1:4" s="24" customFormat="1" ht="24" customHeight="1">
      <c r="A10" s="35"/>
      <c r="B10" s="47"/>
      <c r="C10" s="114" t="s">
        <v>20</v>
      </c>
      <c r="D10" s="111">
        <v>41734.05</v>
      </c>
    </row>
    <row r="11" spans="1:4" s="24" customFormat="1" ht="24" customHeight="1">
      <c r="A11" s="35"/>
      <c r="B11" s="47"/>
      <c r="C11" s="114" t="s">
        <v>22</v>
      </c>
      <c r="D11" s="111">
        <v>3695.05</v>
      </c>
    </row>
    <row r="12" spans="1:4" s="24" customFormat="1" ht="24" customHeight="1">
      <c r="A12" s="35"/>
      <c r="B12" s="47"/>
      <c r="C12" s="114" t="s">
        <v>24</v>
      </c>
      <c r="D12" s="118">
        <v>700</v>
      </c>
    </row>
    <row r="13" spans="1:4" s="24" customFormat="1" ht="24" customHeight="1">
      <c r="A13" s="35"/>
      <c r="B13" s="47"/>
      <c r="C13" s="114" t="s">
        <v>26</v>
      </c>
      <c r="D13" s="119">
        <v>235</v>
      </c>
    </row>
    <row r="14" spans="1:4" s="24" customFormat="1" ht="24" customHeight="1">
      <c r="A14" s="35"/>
      <c r="B14" s="47"/>
      <c r="C14" s="114" t="s">
        <v>27</v>
      </c>
      <c r="D14" s="111">
        <v>37104</v>
      </c>
    </row>
    <row r="15" spans="1:4" s="24" customFormat="1" ht="24" customHeight="1">
      <c r="A15" s="35"/>
      <c r="B15" s="47"/>
      <c r="C15" s="114" t="s">
        <v>81</v>
      </c>
      <c r="D15" s="120">
        <v>0</v>
      </c>
    </row>
    <row r="16" spans="1:4" s="24" customFormat="1" ht="24" customHeight="1">
      <c r="A16" s="35"/>
      <c r="B16" s="47"/>
      <c r="C16" s="114" t="s">
        <v>82</v>
      </c>
      <c r="D16" s="111">
        <v>0</v>
      </c>
    </row>
    <row r="17" spans="1:4" s="24" customFormat="1" ht="24" customHeight="1">
      <c r="A17" s="121"/>
      <c r="B17" s="122"/>
      <c r="C17" s="114" t="s">
        <v>83</v>
      </c>
      <c r="D17" s="118">
        <v>0</v>
      </c>
    </row>
    <row r="18" spans="1:4" s="24" customFormat="1" ht="24.75" customHeight="1">
      <c r="A18" s="36" t="s">
        <v>36</v>
      </c>
      <c r="B18" s="123">
        <v>50427.66</v>
      </c>
      <c r="C18" s="36" t="s">
        <v>37</v>
      </c>
      <c r="D18" s="124">
        <v>50427.66</v>
      </c>
    </row>
    <row r="19" spans="1:4" ht="15.75">
      <c r="A19" s="21"/>
      <c r="B19" s="46"/>
      <c r="C19" s="21"/>
      <c r="D19" s="21"/>
    </row>
    <row r="20" spans="1:4" ht="15.75">
      <c r="A20" s="21"/>
      <c r="B20" s="21"/>
      <c r="C20" s="21"/>
      <c r="D20" s="21"/>
    </row>
    <row r="21" spans="1:4" ht="15.75">
      <c r="A21" s="21"/>
      <c r="B21" s="21"/>
      <c r="C21" s="21"/>
      <c r="D21" s="21"/>
    </row>
    <row r="22" spans="1:4" ht="15.75">
      <c r="A22" s="21"/>
      <c r="B22" s="21"/>
      <c r="C22" s="21"/>
      <c r="D22" s="21"/>
    </row>
    <row r="23" spans="1:4" ht="15.75">
      <c r="A23" s="21"/>
      <c r="B23" s="21"/>
      <c r="C23" s="21"/>
      <c r="D23" s="21"/>
    </row>
    <row r="24" spans="1:4" ht="15.75">
      <c r="A24" s="21"/>
      <c r="B24" s="21"/>
      <c r="C24" s="21"/>
      <c r="D24" s="21"/>
    </row>
    <row r="25" spans="1:4" ht="15.75">
      <c r="A25" s="21"/>
      <c r="B25" s="21"/>
      <c r="C25" s="21"/>
      <c r="D25" s="21"/>
    </row>
    <row r="26" spans="1:4" ht="15.75">
      <c r="A26" s="21"/>
      <c r="B26" s="21"/>
      <c r="C26" s="21"/>
      <c r="D26" s="21"/>
    </row>
    <row r="27" spans="1:4" ht="15.75">
      <c r="A27" s="21"/>
      <c r="B27" s="21"/>
      <c r="C27" s="21"/>
      <c r="D27" s="21"/>
    </row>
    <row r="28" spans="1:4" ht="15.75">
      <c r="A28" s="21"/>
      <c r="B28" s="21"/>
      <c r="C28" s="21"/>
      <c r="D28" s="21"/>
    </row>
    <row r="29" spans="1:4" ht="15.75">
      <c r="A29" s="21"/>
      <c r="B29" s="21"/>
      <c r="C29" s="21"/>
      <c r="D29" s="21"/>
    </row>
    <row r="30" spans="1:4" ht="15.75">
      <c r="A30" s="21"/>
      <c r="B30" s="21"/>
      <c r="C30" s="21"/>
      <c r="D30" s="21"/>
    </row>
  </sheetData>
  <sheetProtection formatCells="0" formatColumns="0" formatRows="0"/>
  <mergeCells count="1">
    <mergeCell ref="A2:D2"/>
  </mergeCells>
  <printOptions horizontalCentered="1"/>
  <pageMargins left="0.5506944444444445" right="0.5506944444444445" top="0.7868055555555555" bottom="0.7868055555555555" header="0.5118055555555555" footer="0.511805555555555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F44"/>
  <sheetViews>
    <sheetView showGridLines="0" showZeros="0" zoomScalePageLayoutView="0" workbookViewId="0" topLeftCell="A1">
      <selection activeCell="A19" sqref="A19"/>
    </sheetView>
  </sheetViews>
  <sheetFormatPr defaultColWidth="8" defaultRowHeight="11.25"/>
  <cols>
    <col min="1" max="2" width="42.16015625" style="6" customWidth="1"/>
    <col min="3" max="4" width="26.66015625" style="6" customWidth="1"/>
    <col min="5" max="240" width="8" style="6" customWidth="1"/>
  </cols>
  <sheetData>
    <row r="1" spans="1:240" ht="21" customHeight="1">
      <c r="A1" s="14" t="s">
        <v>56</v>
      </c>
      <c r="B1" s="15"/>
      <c r="C1" s="15"/>
      <c r="D1" s="1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row>
    <row r="2" spans="1:240" s="13" customFormat="1" ht="33" customHeight="1">
      <c r="A2" s="179" t="s">
        <v>113</v>
      </c>
      <c r="B2" s="179"/>
      <c r="C2" s="179"/>
      <c r="D2" s="179"/>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row>
    <row r="3" spans="1:5" ht="25.5" customHeight="1">
      <c r="A3" s="17"/>
      <c r="B3" s="18"/>
      <c r="C3" s="19"/>
      <c r="D3" s="10" t="s">
        <v>1</v>
      </c>
      <c r="E3" s="5"/>
    </row>
    <row r="4" spans="1:5" ht="20.25" customHeight="1">
      <c r="A4" s="20" t="s">
        <v>38</v>
      </c>
      <c r="B4" s="20" t="s">
        <v>39</v>
      </c>
      <c r="C4" s="20" t="s">
        <v>57</v>
      </c>
      <c r="D4" s="20" t="s">
        <v>58</v>
      </c>
      <c r="E4" s="5"/>
    </row>
    <row r="5" spans="1:5" ht="13.5" customHeight="1">
      <c r="A5" s="39" t="s">
        <v>42</v>
      </c>
      <c r="B5" s="39" t="s">
        <v>42</v>
      </c>
      <c r="C5" s="39" t="s">
        <v>42</v>
      </c>
      <c r="D5" s="39" t="s">
        <v>42</v>
      </c>
      <c r="E5" s="5"/>
    </row>
    <row r="6" spans="1:240" s="125" customFormat="1" ht="18.75" customHeight="1">
      <c r="A6" s="98"/>
      <c r="B6" s="98" t="s">
        <v>43</v>
      </c>
      <c r="C6" s="99">
        <v>8693.61</v>
      </c>
      <c r="D6" s="92">
        <v>41734.05</v>
      </c>
      <c r="E6" s="9"/>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row>
    <row r="7" spans="1:5" ht="18.75" customHeight="1">
      <c r="A7" s="98">
        <v>206</v>
      </c>
      <c r="B7" s="98" t="s">
        <v>286</v>
      </c>
      <c r="C7" s="99">
        <v>142.77</v>
      </c>
      <c r="D7" s="92">
        <v>20.5</v>
      </c>
      <c r="E7" s="5"/>
    </row>
    <row r="8" spans="1:4" ht="18.75" customHeight="1">
      <c r="A8" s="98">
        <v>20602</v>
      </c>
      <c r="B8" s="98" t="s">
        <v>287</v>
      </c>
      <c r="C8" s="99">
        <v>142.77</v>
      </c>
      <c r="D8" s="92">
        <v>20.5</v>
      </c>
    </row>
    <row r="9" spans="1:4" ht="18.75" customHeight="1">
      <c r="A9" s="98">
        <v>2060201</v>
      </c>
      <c r="B9" s="98" t="s">
        <v>288</v>
      </c>
      <c r="C9" s="99">
        <v>142.77</v>
      </c>
      <c r="D9" s="92">
        <v>20.5</v>
      </c>
    </row>
    <row r="10" spans="1:4" ht="18.75" customHeight="1">
      <c r="A10" s="98">
        <v>208</v>
      </c>
      <c r="B10" s="98" t="s">
        <v>289</v>
      </c>
      <c r="C10" s="99">
        <v>874.41</v>
      </c>
      <c r="D10" s="92">
        <v>0</v>
      </c>
    </row>
    <row r="11" spans="1:4" ht="18.75" customHeight="1">
      <c r="A11" s="98">
        <v>20805</v>
      </c>
      <c r="B11" s="98" t="s">
        <v>290</v>
      </c>
      <c r="C11" s="99">
        <v>874.41</v>
      </c>
      <c r="D11" s="92">
        <v>0</v>
      </c>
    </row>
    <row r="12" spans="1:4" ht="18.75" customHeight="1">
      <c r="A12" s="98">
        <v>2080504</v>
      </c>
      <c r="B12" s="98" t="s">
        <v>291</v>
      </c>
      <c r="C12" s="99">
        <v>65.08</v>
      </c>
      <c r="D12" s="92">
        <v>0</v>
      </c>
    </row>
    <row r="13" spans="1:4" ht="18.75" customHeight="1">
      <c r="A13" s="98">
        <v>2080506</v>
      </c>
      <c r="B13" s="98" t="s">
        <v>292</v>
      </c>
      <c r="C13" s="99">
        <v>69.02</v>
      </c>
      <c r="D13" s="92">
        <v>0</v>
      </c>
    </row>
    <row r="14" spans="1:4" ht="18.75" customHeight="1">
      <c r="A14" s="98">
        <v>2080505</v>
      </c>
      <c r="B14" s="98" t="s">
        <v>293</v>
      </c>
      <c r="C14" s="99">
        <v>740.31</v>
      </c>
      <c r="D14" s="92">
        <v>0</v>
      </c>
    </row>
    <row r="15" spans="1:4" ht="18.75" customHeight="1">
      <c r="A15" s="98">
        <v>210</v>
      </c>
      <c r="B15" s="98" t="s">
        <v>294</v>
      </c>
      <c r="C15" s="99">
        <v>7676.43</v>
      </c>
      <c r="D15" s="92">
        <v>41713.55</v>
      </c>
    </row>
    <row r="16" spans="1:4" ht="18.75" customHeight="1">
      <c r="A16" s="98">
        <v>21001</v>
      </c>
      <c r="B16" s="98" t="s">
        <v>295</v>
      </c>
      <c r="C16" s="99">
        <v>656.52</v>
      </c>
      <c r="D16" s="92">
        <v>353</v>
      </c>
    </row>
    <row r="17" spans="1:4" ht="18.75" customHeight="1">
      <c r="A17" s="98">
        <v>2100101</v>
      </c>
      <c r="B17" s="98" t="s">
        <v>296</v>
      </c>
      <c r="C17" s="99">
        <v>656.52</v>
      </c>
      <c r="D17" s="92">
        <v>0</v>
      </c>
    </row>
    <row r="18" spans="1:4" ht="18.75" customHeight="1">
      <c r="A18" s="98">
        <v>2100102</v>
      </c>
      <c r="B18" s="98" t="s">
        <v>297</v>
      </c>
      <c r="C18" s="99">
        <v>0</v>
      </c>
      <c r="D18" s="92">
        <v>353</v>
      </c>
    </row>
    <row r="19" spans="1:4" ht="18.75" customHeight="1">
      <c r="A19" s="98">
        <v>21002</v>
      </c>
      <c r="B19" s="98" t="s">
        <v>298</v>
      </c>
      <c r="C19" s="99">
        <v>1322.39</v>
      </c>
      <c r="D19" s="92">
        <v>29326</v>
      </c>
    </row>
    <row r="20" spans="1:4" ht="18.75" customHeight="1">
      <c r="A20" s="98">
        <v>2100207</v>
      </c>
      <c r="B20" s="98" t="s">
        <v>299</v>
      </c>
      <c r="C20" s="99">
        <v>44.93</v>
      </c>
      <c r="D20" s="92">
        <v>0</v>
      </c>
    </row>
    <row r="21" spans="1:4" ht="18.75" customHeight="1">
      <c r="A21" s="98">
        <v>2100205</v>
      </c>
      <c r="B21" s="98" t="s">
        <v>300</v>
      </c>
      <c r="C21" s="99">
        <v>54.16</v>
      </c>
      <c r="D21" s="92">
        <v>746</v>
      </c>
    </row>
    <row r="22" spans="1:4" ht="18.75" customHeight="1">
      <c r="A22" s="98">
        <v>2100201</v>
      </c>
      <c r="B22" s="98" t="s">
        <v>301</v>
      </c>
      <c r="C22" s="99">
        <v>369.13</v>
      </c>
      <c r="D22" s="92">
        <v>138</v>
      </c>
    </row>
    <row r="23" spans="1:4" ht="18.75" customHeight="1">
      <c r="A23" s="98">
        <v>2100203</v>
      </c>
      <c r="B23" s="98" t="s">
        <v>302</v>
      </c>
      <c r="C23" s="99">
        <v>416.77</v>
      </c>
      <c r="D23" s="92">
        <v>19</v>
      </c>
    </row>
    <row r="24" spans="1:4" ht="18.75" customHeight="1">
      <c r="A24" s="98">
        <v>2100208</v>
      </c>
      <c r="B24" s="98" t="s">
        <v>303</v>
      </c>
      <c r="C24" s="99">
        <v>235.64</v>
      </c>
      <c r="D24" s="92">
        <v>64</v>
      </c>
    </row>
    <row r="25" spans="1:4" ht="18.75" customHeight="1">
      <c r="A25" s="98">
        <v>2100299</v>
      </c>
      <c r="B25" s="98" t="s">
        <v>304</v>
      </c>
      <c r="C25" s="99">
        <v>0</v>
      </c>
      <c r="D25" s="92">
        <v>28308</v>
      </c>
    </row>
    <row r="26" spans="1:4" ht="18.75" customHeight="1">
      <c r="A26" s="98">
        <v>2100202</v>
      </c>
      <c r="B26" s="98" t="s">
        <v>305</v>
      </c>
      <c r="C26" s="99">
        <v>201.76</v>
      </c>
      <c r="D26" s="92">
        <v>51</v>
      </c>
    </row>
    <row r="27" spans="1:4" ht="18.75" customHeight="1">
      <c r="A27" s="98">
        <v>21003</v>
      </c>
      <c r="B27" s="98" t="s">
        <v>306</v>
      </c>
      <c r="C27" s="99">
        <v>0</v>
      </c>
      <c r="D27" s="92">
        <v>1300</v>
      </c>
    </row>
    <row r="28" spans="1:4" ht="18.75" customHeight="1">
      <c r="A28" s="98">
        <v>2100302</v>
      </c>
      <c r="B28" s="98" t="s">
        <v>307</v>
      </c>
      <c r="C28" s="99">
        <v>0</v>
      </c>
      <c r="D28" s="92">
        <v>700</v>
      </c>
    </row>
    <row r="29" spans="1:4" ht="18.75" customHeight="1">
      <c r="A29" s="98">
        <v>2100399</v>
      </c>
      <c r="B29" s="98" t="s">
        <v>308</v>
      </c>
      <c r="C29" s="99">
        <v>0</v>
      </c>
      <c r="D29" s="92">
        <v>600</v>
      </c>
    </row>
    <row r="30" spans="1:4" ht="18.75" customHeight="1">
      <c r="A30" s="98">
        <v>21004</v>
      </c>
      <c r="B30" s="98" t="s">
        <v>309</v>
      </c>
      <c r="C30" s="99">
        <v>3943.01</v>
      </c>
      <c r="D30" s="92">
        <v>2649.15</v>
      </c>
    </row>
    <row r="31" spans="1:4" ht="18.75" customHeight="1">
      <c r="A31" s="98">
        <v>2100402</v>
      </c>
      <c r="B31" s="98" t="s">
        <v>310</v>
      </c>
      <c r="C31" s="99">
        <v>538.59</v>
      </c>
      <c r="D31" s="92">
        <v>34</v>
      </c>
    </row>
    <row r="32" spans="1:4" ht="18.75" customHeight="1">
      <c r="A32" s="98">
        <v>2100405</v>
      </c>
      <c r="B32" s="98" t="s">
        <v>311</v>
      </c>
      <c r="C32" s="99">
        <v>589.96</v>
      </c>
      <c r="D32" s="92">
        <v>91.9</v>
      </c>
    </row>
    <row r="33" spans="1:4" ht="18.75" customHeight="1">
      <c r="A33" s="98">
        <v>2100401</v>
      </c>
      <c r="B33" s="98" t="s">
        <v>312</v>
      </c>
      <c r="C33" s="99">
        <v>1283.78</v>
      </c>
      <c r="D33" s="92">
        <v>681</v>
      </c>
    </row>
    <row r="34" spans="1:4" ht="18.75" customHeight="1">
      <c r="A34" s="98">
        <v>2100403</v>
      </c>
      <c r="B34" s="98" t="s">
        <v>313</v>
      </c>
      <c r="C34" s="99">
        <v>716.42</v>
      </c>
      <c r="D34" s="92">
        <v>0</v>
      </c>
    </row>
    <row r="35" spans="1:4" ht="18.75" customHeight="1">
      <c r="A35" s="98">
        <v>2100406</v>
      </c>
      <c r="B35" s="98" t="s">
        <v>314</v>
      </c>
      <c r="C35" s="99">
        <v>814.26</v>
      </c>
      <c r="D35" s="92">
        <v>1762.75</v>
      </c>
    </row>
    <row r="36" spans="1:4" ht="18.75" customHeight="1">
      <c r="A36" s="98">
        <v>2100409</v>
      </c>
      <c r="B36" s="98" t="s">
        <v>315</v>
      </c>
      <c r="C36" s="99">
        <v>0</v>
      </c>
      <c r="D36" s="92">
        <v>79.5</v>
      </c>
    </row>
    <row r="37" spans="1:4" ht="18.75" customHeight="1">
      <c r="A37" s="98">
        <v>21007</v>
      </c>
      <c r="B37" s="98" t="s">
        <v>316</v>
      </c>
      <c r="C37" s="99">
        <v>79.66</v>
      </c>
      <c r="D37" s="92">
        <v>4400</v>
      </c>
    </row>
    <row r="38" spans="1:4" ht="18.75" customHeight="1">
      <c r="A38" s="98">
        <v>2100717</v>
      </c>
      <c r="B38" s="98" t="s">
        <v>317</v>
      </c>
      <c r="C38" s="99">
        <v>0</v>
      </c>
      <c r="D38" s="92">
        <v>4400</v>
      </c>
    </row>
    <row r="39" spans="1:4" ht="18.75" customHeight="1">
      <c r="A39" s="98">
        <v>2100716</v>
      </c>
      <c r="B39" s="98" t="s">
        <v>318</v>
      </c>
      <c r="C39" s="99">
        <v>79.66</v>
      </c>
      <c r="D39" s="92">
        <v>0</v>
      </c>
    </row>
    <row r="40" spans="1:4" ht="18.75" customHeight="1">
      <c r="A40" s="98">
        <v>21011</v>
      </c>
      <c r="B40" s="98" t="s">
        <v>319</v>
      </c>
      <c r="C40" s="99">
        <v>1189.33</v>
      </c>
      <c r="D40" s="92">
        <v>0</v>
      </c>
    </row>
    <row r="41" spans="1:4" ht="18.75" customHeight="1">
      <c r="A41" s="98">
        <v>2101102</v>
      </c>
      <c r="B41" s="98" t="s">
        <v>320</v>
      </c>
      <c r="C41" s="99">
        <v>1142.92</v>
      </c>
      <c r="D41" s="92">
        <v>0</v>
      </c>
    </row>
    <row r="42" spans="1:4" ht="18.75" customHeight="1">
      <c r="A42" s="98">
        <v>2101101</v>
      </c>
      <c r="B42" s="98" t="s">
        <v>321</v>
      </c>
      <c r="C42" s="99">
        <v>46.41</v>
      </c>
      <c r="D42" s="92">
        <v>0</v>
      </c>
    </row>
    <row r="43" spans="1:4" ht="18.75" customHeight="1">
      <c r="A43" s="98">
        <v>21099</v>
      </c>
      <c r="B43" s="98" t="s">
        <v>322</v>
      </c>
      <c r="C43" s="99">
        <v>485.52</v>
      </c>
      <c r="D43" s="92">
        <v>3685.4</v>
      </c>
    </row>
    <row r="44" spans="1:4" ht="18.75" customHeight="1">
      <c r="A44" s="98">
        <v>2109901</v>
      </c>
      <c r="B44" s="98" t="s">
        <v>323</v>
      </c>
      <c r="C44" s="99">
        <v>485.52</v>
      </c>
      <c r="D44" s="92">
        <v>3685.4</v>
      </c>
    </row>
  </sheetData>
  <sheetProtection formatCells="0" formatColumns="0" formatRows="0"/>
  <mergeCells count="1">
    <mergeCell ref="A2:D2"/>
  </mergeCells>
  <printOptions horizontalCentered="1"/>
  <pageMargins left="0.5506944444444445" right="0.5506944444444445" top="0.7868055555555555" bottom="0.5902777777777778" header="0.5118055555555555" footer="0.5118055555555555"/>
  <pageSetup fitToHeight="1"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showGridLines="0" showZeros="0" zoomScalePageLayoutView="0" workbookViewId="0" topLeftCell="A1">
      <selection activeCell="A1" sqref="A1"/>
    </sheetView>
  </sheetViews>
  <sheetFormatPr defaultColWidth="9.33203125" defaultRowHeight="11.25"/>
  <cols>
    <col min="1" max="4" width="37.66015625" style="1" customWidth="1"/>
    <col min="5" max="16384" width="9.33203125" style="1" customWidth="1"/>
  </cols>
  <sheetData>
    <row r="1" spans="1:6" ht="21.75" customHeight="1">
      <c r="A1" s="129" t="s">
        <v>59</v>
      </c>
      <c r="B1" s="129"/>
      <c r="C1" s="130"/>
      <c r="D1" s="130"/>
      <c r="E1" s="126"/>
      <c r="F1" s="126"/>
    </row>
    <row r="2" spans="1:6" s="22" customFormat="1" ht="35.25" customHeight="1">
      <c r="A2" s="180" t="s">
        <v>324</v>
      </c>
      <c r="B2" s="180"/>
      <c r="C2" s="180"/>
      <c r="D2" s="180"/>
      <c r="E2" s="131"/>
      <c r="F2" s="131"/>
    </row>
    <row r="3" spans="1:6" ht="27" customHeight="1">
      <c r="A3" s="132"/>
      <c r="B3" s="132"/>
      <c r="C3" s="132"/>
      <c r="D3" s="127" t="s">
        <v>1</v>
      </c>
      <c r="E3" s="126"/>
      <c r="F3" s="126"/>
    </row>
    <row r="4" spans="1:6" ht="19.5" customHeight="1">
      <c r="A4" s="181" t="s">
        <v>38</v>
      </c>
      <c r="B4" s="181" t="s">
        <v>39</v>
      </c>
      <c r="C4" s="181" t="s">
        <v>57</v>
      </c>
      <c r="D4" s="181" t="s">
        <v>58</v>
      </c>
      <c r="E4" s="126"/>
      <c r="F4" s="126"/>
    </row>
    <row r="5" spans="1:6" ht="19.5" customHeight="1">
      <c r="A5" s="181"/>
      <c r="B5" s="181"/>
      <c r="C5" s="181"/>
      <c r="D5" s="181"/>
      <c r="E5" s="126"/>
      <c r="F5" s="126"/>
    </row>
    <row r="6" spans="1:6" ht="15.75" customHeight="1">
      <c r="A6" s="135" t="s">
        <v>42</v>
      </c>
      <c r="B6" s="135" t="s">
        <v>42</v>
      </c>
      <c r="C6" s="135" t="s">
        <v>42</v>
      </c>
      <c r="D6" s="135" t="s">
        <v>42</v>
      </c>
      <c r="E6" s="126"/>
      <c r="F6" s="126"/>
    </row>
    <row r="7" spans="1:6" s="48" customFormat="1" ht="18" customHeight="1">
      <c r="A7" s="137"/>
      <c r="B7" s="137"/>
      <c r="C7" s="138"/>
      <c r="D7" s="138"/>
      <c r="E7" s="128"/>
      <c r="F7" s="128"/>
    </row>
    <row r="8" spans="1:6" ht="14.25" customHeight="1">
      <c r="A8" s="133"/>
      <c r="B8" s="136"/>
      <c r="C8" s="133"/>
      <c r="D8" s="133"/>
      <c r="E8" s="134"/>
      <c r="F8" s="126"/>
    </row>
    <row r="9" spans="1:6" ht="14.25" customHeight="1">
      <c r="A9" s="134"/>
      <c r="B9" s="126"/>
      <c r="C9" s="134"/>
      <c r="D9" s="126"/>
      <c r="E9" s="134"/>
      <c r="F9" s="126"/>
    </row>
    <row r="10" spans="1:6" ht="14.25" customHeight="1">
      <c r="A10" s="134"/>
      <c r="B10" s="126"/>
      <c r="C10" s="134"/>
      <c r="D10" s="134"/>
      <c r="E10" s="126"/>
      <c r="F10" s="134"/>
    </row>
    <row r="11" spans="1:6" ht="14.25" customHeight="1">
      <c r="A11" s="134"/>
      <c r="B11" s="134"/>
      <c r="C11" s="134"/>
      <c r="D11" s="126"/>
      <c r="E11" s="126"/>
      <c r="F11" s="134"/>
    </row>
  </sheetData>
  <sheetProtection formatCells="0" formatColumns="0" formatRows="0"/>
  <mergeCells count="5">
    <mergeCell ref="A2:D2"/>
    <mergeCell ref="A4:A5"/>
    <mergeCell ref="B4:B5"/>
    <mergeCell ref="C4:C5"/>
    <mergeCell ref="D4:D5"/>
  </mergeCells>
  <printOptions horizontalCentered="1"/>
  <pageMargins left="0.7479166666666667" right="0.7479166666666667" top="0.9840277777777777" bottom="0.9840277777777777" header="0.5118055555555555" footer="0.5118055555555555"/>
  <pageSetup firstPageNumber="1" useFirstPageNumber="1"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4">
      <selection activeCell="A1" sqref="A1"/>
    </sheetView>
  </sheetViews>
  <sheetFormatPr defaultColWidth="9.16015625" defaultRowHeight="12.75" customHeight="1"/>
  <cols>
    <col min="1" max="1" width="29" style="0" customWidth="1"/>
    <col min="2" max="2" width="36.83203125" style="0" customWidth="1"/>
    <col min="3" max="3" width="39" style="0" customWidth="1"/>
  </cols>
  <sheetData>
    <row r="1" ht="12.75" customHeight="1">
      <c r="A1" s="29" t="s">
        <v>108</v>
      </c>
    </row>
    <row r="2" spans="1:12" ht="12.75" customHeight="1">
      <c r="A2" s="29"/>
      <c r="L2" s="11"/>
    </row>
    <row r="3" spans="9:10" ht="12.75" customHeight="1">
      <c r="I3" s="11"/>
      <c r="J3" s="11"/>
    </row>
    <row r="4" spans="1:8" ht="29.25" customHeight="1">
      <c r="A4" s="63" t="s">
        <v>114</v>
      </c>
      <c r="B4" s="51"/>
      <c r="C4" s="51"/>
      <c r="G4" s="11"/>
      <c r="H4" s="11"/>
    </row>
    <row r="5" spans="1:6" ht="12.75" customHeight="1">
      <c r="A5" s="11"/>
      <c r="F5" s="11"/>
    </row>
    <row r="6" spans="1:5" ht="16.5" customHeight="1">
      <c r="A6" s="182"/>
      <c r="B6" s="183"/>
      <c r="C6" s="183"/>
      <c r="E6" s="11"/>
    </row>
    <row r="7" spans="3:5" ht="12.75" customHeight="1">
      <c r="C7" s="52" t="s">
        <v>67</v>
      </c>
      <c r="E7" s="11"/>
    </row>
    <row r="8" spans="1:5" ht="28.5" customHeight="1">
      <c r="A8" s="50" t="s">
        <v>68</v>
      </c>
      <c r="B8" s="50" t="s">
        <v>69</v>
      </c>
      <c r="C8" s="50" t="s">
        <v>43</v>
      </c>
      <c r="E8" s="11"/>
    </row>
    <row r="9" spans="1:5" ht="28.5" customHeight="1">
      <c r="A9" s="50" t="s">
        <v>42</v>
      </c>
      <c r="B9" s="50" t="s">
        <v>42</v>
      </c>
      <c r="C9" s="50" t="s">
        <v>42</v>
      </c>
      <c r="E9" s="11"/>
    </row>
    <row r="10" spans="1:3" s="11" customFormat="1" ht="21.75" customHeight="1">
      <c r="A10" s="139"/>
      <c r="B10" s="139"/>
      <c r="C10" s="140">
        <v>50427.66</v>
      </c>
    </row>
    <row r="11" spans="1:3" s="11" customFormat="1" ht="21.75" customHeight="1">
      <c r="A11" s="141">
        <v>301</v>
      </c>
      <c r="B11" s="141" t="s">
        <v>70</v>
      </c>
      <c r="C11" s="142">
        <v>6939.87</v>
      </c>
    </row>
    <row r="12" spans="1:3" s="11" customFormat="1" ht="21.75" customHeight="1">
      <c r="A12" s="141">
        <v>302</v>
      </c>
      <c r="B12" s="141" t="s">
        <v>71</v>
      </c>
      <c r="C12" s="142">
        <v>42145.37</v>
      </c>
    </row>
    <row r="13" spans="1:3" s="11" customFormat="1" ht="21.75" customHeight="1">
      <c r="A13" s="141">
        <v>303</v>
      </c>
      <c r="B13" s="141" t="s">
        <v>72</v>
      </c>
      <c r="C13" s="142">
        <v>1152.25</v>
      </c>
    </row>
    <row r="14" spans="1:3" s="11" customFormat="1" ht="21.75" customHeight="1">
      <c r="A14" s="141">
        <v>307</v>
      </c>
      <c r="B14" s="143" t="s">
        <v>85</v>
      </c>
      <c r="C14" s="142">
        <v>0</v>
      </c>
    </row>
    <row r="15" spans="1:3" s="11" customFormat="1" ht="21.75" customHeight="1">
      <c r="A15" s="141">
        <v>309</v>
      </c>
      <c r="B15" s="143" t="s">
        <v>86</v>
      </c>
      <c r="C15" s="142">
        <v>1</v>
      </c>
    </row>
    <row r="16" spans="1:3" s="11" customFormat="1" ht="21.75" customHeight="1">
      <c r="A16" s="141">
        <v>310</v>
      </c>
      <c r="B16" s="143" t="s">
        <v>87</v>
      </c>
      <c r="C16" s="142">
        <v>161.17</v>
      </c>
    </row>
    <row r="17" spans="1:3" s="11" customFormat="1" ht="21.75" customHeight="1">
      <c r="A17" s="141">
        <v>311</v>
      </c>
      <c r="B17" s="143" t="s">
        <v>88</v>
      </c>
      <c r="C17" s="142">
        <v>0</v>
      </c>
    </row>
    <row r="18" spans="1:3" s="11" customFormat="1" ht="21.75" customHeight="1">
      <c r="A18" s="141">
        <v>312</v>
      </c>
      <c r="B18" s="143" t="s">
        <v>89</v>
      </c>
      <c r="C18" s="142">
        <v>0</v>
      </c>
    </row>
    <row r="19" spans="1:3" s="11" customFormat="1" ht="21.75" customHeight="1">
      <c r="A19" s="141">
        <v>313</v>
      </c>
      <c r="B19" s="143" t="s">
        <v>90</v>
      </c>
      <c r="C19" s="142">
        <v>0</v>
      </c>
    </row>
    <row r="20" spans="1:3" s="11" customFormat="1" ht="21.75" customHeight="1">
      <c r="A20" s="141">
        <v>399</v>
      </c>
      <c r="B20" s="143" t="s">
        <v>91</v>
      </c>
      <c r="C20" s="142">
        <v>28</v>
      </c>
    </row>
    <row r="21" ht="21.75" customHeight="1">
      <c r="C21" s="11"/>
    </row>
    <row r="22" ht="21.75" customHeight="1">
      <c r="C22" s="11"/>
    </row>
    <row r="23" ht="21.75" customHeight="1">
      <c r="C23" s="11"/>
    </row>
    <row r="24" ht="21.75" customHeight="1">
      <c r="C24" s="11"/>
    </row>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sheetData>
  <sheetProtection formatCells="0" formatColumns="0" formatRows="0"/>
  <mergeCells count="1">
    <mergeCell ref="A6:C6"/>
  </mergeCells>
  <printOptions horizontalCentered="1"/>
  <pageMargins left="0.7493055555555556" right="0.7493055555555556" top="0.9993055555555556" bottom="0.9993055555555556" header="0.49930555555555556" footer="0.49930555555555556"/>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D105"/>
  <sheetViews>
    <sheetView showGridLines="0" showZeros="0" zoomScalePageLayoutView="0" workbookViewId="0" topLeftCell="A1">
      <selection activeCell="A1" sqref="A1"/>
    </sheetView>
  </sheetViews>
  <sheetFormatPr defaultColWidth="9" defaultRowHeight="11.25"/>
  <cols>
    <col min="1" max="1" width="54.66015625" style="23" customWidth="1"/>
    <col min="2" max="2" width="49" style="23" customWidth="1"/>
    <col min="3" max="16384" width="9" style="23" customWidth="1"/>
  </cols>
  <sheetData>
    <row r="1" spans="1:2" ht="33.75" customHeight="1">
      <c r="A1" s="21" t="s">
        <v>105</v>
      </c>
      <c r="B1" s="21"/>
    </row>
    <row r="2" spans="1:2" ht="27.75" customHeight="1">
      <c r="A2" s="184" t="s">
        <v>115</v>
      </c>
      <c r="B2" s="184"/>
    </row>
    <row r="3" spans="1:2" ht="15.75" customHeight="1">
      <c r="A3" s="1"/>
      <c r="B3" s="10" t="s">
        <v>1</v>
      </c>
    </row>
    <row r="4" spans="1:4" ht="29.25" customHeight="1">
      <c r="A4" s="33" t="s">
        <v>103</v>
      </c>
      <c r="B4" s="33" t="s">
        <v>104</v>
      </c>
      <c r="C4"/>
      <c r="D4"/>
    </row>
    <row r="5" spans="1:4" ht="18.75" customHeight="1">
      <c r="A5" s="50" t="s">
        <v>102</v>
      </c>
      <c r="B5" s="50" t="s">
        <v>102</v>
      </c>
      <c r="C5"/>
      <c r="D5"/>
    </row>
    <row r="6" spans="1:2" s="11" customFormat="1" ht="24" customHeight="1">
      <c r="A6" s="144" t="s">
        <v>43</v>
      </c>
      <c r="B6" s="145">
        <v>8693.61</v>
      </c>
    </row>
    <row r="7" spans="1:2" ht="24" customHeight="1">
      <c r="A7" s="144" t="s">
        <v>70</v>
      </c>
      <c r="B7" s="145">
        <v>6848.87</v>
      </c>
    </row>
    <row r="8" spans="1:2" ht="24" customHeight="1">
      <c r="A8" s="144" t="s">
        <v>325</v>
      </c>
      <c r="B8" s="145">
        <v>1843.98</v>
      </c>
    </row>
    <row r="9" spans="1:2" ht="24" customHeight="1">
      <c r="A9" s="144" t="s">
        <v>326</v>
      </c>
      <c r="B9" s="145">
        <v>217.98</v>
      </c>
    </row>
    <row r="10" spans="1:2" ht="24" customHeight="1">
      <c r="A10" s="144" t="s">
        <v>327</v>
      </c>
      <c r="B10" s="145">
        <v>1626</v>
      </c>
    </row>
    <row r="11" spans="1:2" ht="24" customHeight="1">
      <c r="A11" s="144" t="s">
        <v>328</v>
      </c>
      <c r="B11" s="145">
        <v>1291.24</v>
      </c>
    </row>
    <row r="12" spans="1:2" ht="24" customHeight="1">
      <c r="A12" s="144" t="s">
        <v>329</v>
      </c>
      <c r="B12" s="145">
        <v>0.63</v>
      </c>
    </row>
    <row r="13" spans="1:2" ht="24" customHeight="1">
      <c r="A13" s="144" t="s">
        <v>330</v>
      </c>
      <c r="B13" s="145">
        <v>74.68</v>
      </c>
    </row>
    <row r="14" spans="1:2" ht="24" customHeight="1">
      <c r="A14" s="144" t="s">
        <v>331</v>
      </c>
      <c r="B14" s="145">
        <v>100.62</v>
      </c>
    </row>
    <row r="15" spans="1:2" ht="24" customHeight="1">
      <c r="A15" s="144" t="s">
        <v>332</v>
      </c>
      <c r="B15" s="145">
        <v>15.25</v>
      </c>
    </row>
    <row r="16" spans="1:2" ht="24" customHeight="1">
      <c r="A16" s="144" t="s">
        <v>333</v>
      </c>
      <c r="B16" s="145">
        <v>0.55</v>
      </c>
    </row>
    <row r="17" spans="1:2" ht="24" customHeight="1">
      <c r="A17" s="144" t="s">
        <v>334</v>
      </c>
      <c r="B17" s="145">
        <v>67.71</v>
      </c>
    </row>
    <row r="18" spans="1:2" ht="24" customHeight="1">
      <c r="A18" s="144" t="s">
        <v>335</v>
      </c>
      <c r="B18" s="145">
        <v>85.17</v>
      </c>
    </row>
    <row r="19" spans="1:2" ht="24" customHeight="1">
      <c r="A19" s="144" t="s">
        <v>336</v>
      </c>
      <c r="B19" s="145">
        <v>566.6</v>
      </c>
    </row>
    <row r="20" spans="1:2" ht="24" customHeight="1">
      <c r="A20" s="144" t="s">
        <v>337</v>
      </c>
      <c r="B20" s="145">
        <v>52.29</v>
      </c>
    </row>
    <row r="21" spans="1:2" ht="24" customHeight="1">
      <c r="A21" s="144" t="s">
        <v>338</v>
      </c>
      <c r="B21" s="145">
        <v>42.29</v>
      </c>
    </row>
    <row r="22" spans="1:2" ht="24" customHeight="1">
      <c r="A22" s="144" t="s">
        <v>339</v>
      </c>
      <c r="B22" s="145">
        <v>270.25</v>
      </c>
    </row>
    <row r="23" spans="1:2" ht="24" customHeight="1">
      <c r="A23" s="144" t="s">
        <v>340</v>
      </c>
      <c r="B23" s="145">
        <v>15.2</v>
      </c>
    </row>
    <row r="24" spans="1:2" ht="24" customHeight="1">
      <c r="A24" s="144" t="s">
        <v>341</v>
      </c>
      <c r="B24" s="145">
        <v>30.59</v>
      </c>
    </row>
    <row r="25" spans="1:2" ht="24" customHeight="1">
      <c r="A25" s="144" t="s">
        <v>342</v>
      </c>
      <c r="B25" s="145">
        <v>30.59</v>
      </c>
    </row>
    <row r="26" spans="1:2" ht="24" customHeight="1">
      <c r="A26" s="144" t="s">
        <v>343</v>
      </c>
      <c r="B26" s="145">
        <v>19.44</v>
      </c>
    </row>
    <row r="27" spans="1:2" ht="24" customHeight="1">
      <c r="A27" s="144" t="s">
        <v>344</v>
      </c>
      <c r="B27" s="145">
        <v>19.44</v>
      </c>
    </row>
    <row r="28" spans="1:2" ht="24" customHeight="1">
      <c r="A28" s="144" t="s">
        <v>345</v>
      </c>
      <c r="B28" s="145">
        <v>603.54</v>
      </c>
    </row>
    <row r="29" spans="1:2" ht="24" customHeight="1">
      <c r="A29" s="144" t="s">
        <v>346</v>
      </c>
      <c r="B29" s="145">
        <v>603.54</v>
      </c>
    </row>
    <row r="30" spans="1:2" ht="24" customHeight="1">
      <c r="A30" s="144" t="s">
        <v>347</v>
      </c>
      <c r="B30" s="145">
        <v>740.31</v>
      </c>
    </row>
    <row r="31" spans="1:2" ht="24" customHeight="1">
      <c r="A31" s="144" t="s">
        <v>348</v>
      </c>
      <c r="B31" s="145">
        <v>740.31</v>
      </c>
    </row>
    <row r="32" spans="1:2" ht="24" customHeight="1">
      <c r="A32" s="144" t="s">
        <v>349</v>
      </c>
      <c r="B32" s="145">
        <v>69.02</v>
      </c>
    </row>
    <row r="33" spans="1:2" ht="24" customHeight="1">
      <c r="A33" s="144" t="s">
        <v>350</v>
      </c>
      <c r="B33" s="145">
        <v>69.02</v>
      </c>
    </row>
    <row r="34" spans="1:2" ht="24" customHeight="1">
      <c r="A34" s="144" t="s">
        <v>351</v>
      </c>
      <c r="B34" s="145">
        <v>1015.35</v>
      </c>
    </row>
    <row r="35" spans="1:2" ht="24" customHeight="1">
      <c r="A35" s="144" t="s">
        <v>352</v>
      </c>
      <c r="B35" s="145">
        <v>1015.35</v>
      </c>
    </row>
    <row r="36" spans="1:2" ht="24" customHeight="1">
      <c r="A36" s="144" t="s">
        <v>353</v>
      </c>
      <c r="B36" s="145">
        <v>153.7</v>
      </c>
    </row>
    <row r="37" spans="1:2" ht="24" customHeight="1">
      <c r="A37" s="144" t="s">
        <v>354</v>
      </c>
      <c r="B37" s="145">
        <v>153.7</v>
      </c>
    </row>
    <row r="38" spans="1:2" ht="24" customHeight="1">
      <c r="A38" s="144" t="s">
        <v>355</v>
      </c>
      <c r="B38" s="145">
        <v>142.9</v>
      </c>
    </row>
    <row r="39" spans="1:2" ht="24" customHeight="1">
      <c r="A39" s="144" t="s">
        <v>356</v>
      </c>
      <c r="B39" s="145">
        <v>20.28</v>
      </c>
    </row>
    <row r="40" spans="1:2" ht="24" customHeight="1">
      <c r="A40" s="144" t="s">
        <v>357</v>
      </c>
      <c r="B40" s="145">
        <v>12.32</v>
      </c>
    </row>
    <row r="41" spans="1:2" ht="24" customHeight="1">
      <c r="A41" s="144" t="s">
        <v>358</v>
      </c>
      <c r="B41" s="145">
        <v>47.27</v>
      </c>
    </row>
    <row r="42" spans="1:2" ht="24" customHeight="1">
      <c r="A42" s="144" t="s">
        <v>359</v>
      </c>
      <c r="B42" s="145">
        <v>63.03</v>
      </c>
    </row>
    <row r="43" spans="1:2" ht="24" customHeight="1">
      <c r="A43" s="144" t="s">
        <v>360</v>
      </c>
      <c r="B43" s="145">
        <v>430.97</v>
      </c>
    </row>
    <row r="44" spans="1:2" ht="24" customHeight="1">
      <c r="A44" s="144" t="s">
        <v>361</v>
      </c>
      <c r="B44" s="145">
        <v>430.97</v>
      </c>
    </row>
    <row r="45" spans="1:2" ht="24" customHeight="1">
      <c r="A45" s="144" t="s">
        <v>362</v>
      </c>
      <c r="B45" s="145">
        <v>507.83</v>
      </c>
    </row>
    <row r="46" spans="1:2" ht="24" customHeight="1">
      <c r="A46" s="144" t="s">
        <v>363</v>
      </c>
      <c r="B46" s="145">
        <v>360</v>
      </c>
    </row>
    <row r="47" spans="1:2" ht="24" customHeight="1">
      <c r="A47" s="144" t="s">
        <v>364</v>
      </c>
      <c r="B47" s="145">
        <v>147.83</v>
      </c>
    </row>
    <row r="48" spans="1:2" ht="24" customHeight="1">
      <c r="A48" s="144" t="s">
        <v>71</v>
      </c>
      <c r="B48" s="145">
        <v>972.49</v>
      </c>
    </row>
    <row r="49" spans="1:2" ht="24" customHeight="1">
      <c r="A49" s="144" t="s">
        <v>365</v>
      </c>
      <c r="B49" s="145">
        <v>48.9</v>
      </c>
    </row>
    <row r="50" spans="1:2" ht="24" customHeight="1">
      <c r="A50" s="144" t="s">
        <v>366</v>
      </c>
      <c r="B50" s="145">
        <v>48.9</v>
      </c>
    </row>
    <row r="51" spans="1:2" ht="24" customHeight="1">
      <c r="A51" s="144" t="s">
        <v>367</v>
      </c>
      <c r="B51" s="145">
        <v>19.2</v>
      </c>
    </row>
    <row r="52" spans="1:2" ht="24" customHeight="1">
      <c r="A52" s="144" t="s">
        <v>368</v>
      </c>
      <c r="B52" s="145">
        <v>19.2</v>
      </c>
    </row>
    <row r="53" spans="1:2" ht="24" customHeight="1">
      <c r="A53" s="144" t="s">
        <v>369</v>
      </c>
      <c r="B53" s="145">
        <v>1.63</v>
      </c>
    </row>
    <row r="54" spans="1:2" ht="24" customHeight="1">
      <c r="A54" s="144" t="s">
        <v>370</v>
      </c>
      <c r="B54" s="145">
        <v>1.63</v>
      </c>
    </row>
    <row r="55" spans="1:2" ht="24" customHeight="1">
      <c r="A55" s="144" t="s">
        <v>371</v>
      </c>
      <c r="B55" s="145">
        <v>1.88</v>
      </c>
    </row>
    <row r="56" spans="1:2" ht="24" customHeight="1">
      <c r="A56" s="144" t="s">
        <v>372</v>
      </c>
      <c r="B56" s="145">
        <v>1.88</v>
      </c>
    </row>
    <row r="57" spans="1:2" ht="24" customHeight="1">
      <c r="A57" s="144" t="s">
        <v>373</v>
      </c>
      <c r="B57" s="145">
        <v>19.35</v>
      </c>
    </row>
    <row r="58" spans="1:2" ht="24" customHeight="1">
      <c r="A58" s="144" t="s">
        <v>374</v>
      </c>
      <c r="B58" s="145">
        <v>19.35</v>
      </c>
    </row>
    <row r="59" spans="1:2" ht="24" customHeight="1">
      <c r="A59" s="144" t="s">
        <v>375</v>
      </c>
      <c r="B59" s="145">
        <v>101</v>
      </c>
    </row>
    <row r="60" spans="1:2" ht="24" customHeight="1">
      <c r="A60" s="144" t="s">
        <v>376</v>
      </c>
      <c r="B60" s="145">
        <v>101</v>
      </c>
    </row>
    <row r="61" spans="1:2" ht="24" customHeight="1">
      <c r="A61" s="144" t="s">
        <v>377</v>
      </c>
      <c r="B61" s="145">
        <v>43</v>
      </c>
    </row>
    <row r="62" spans="1:2" ht="24" customHeight="1">
      <c r="A62" s="144" t="s">
        <v>378</v>
      </c>
      <c r="B62" s="145">
        <v>43</v>
      </c>
    </row>
    <row r="63" spans="1:2" ht="24" customHeight="1">
      <c r="A63" s="144" t="s">
        <v>379</v>
      </c>
      <c r="B63" s="145">
        <v>78.6</v>
      </c>
    </row>
    <row r="64" spans="1:2" ht="24" customHeight="1">
      <c r="A64" s="144" t="s">
        <v>380</v>
      </c>
      <c r="B64" s="145">
        <v>78.6</v>
      </c>
    </row>
    <row r="65" spans="1:2" ht="24" customHeight="1">
      <c r="A65" s="144" t="s">
        <v>381</v>
      </c>
      <c r="B65" s="145">
        <v>71</v>
      </c>
    </row>
    <row r="66" spans="1:2" ht="24" customHeight="1">
      <c r="A66" s="144" t="s">
        <v>382</v>
      </c>
      <c r="B66" s="145">
        <v>71</v>
      </c>
    </row>
    <row r="67" spans="1:2" ht="24" customHeight="1">
      <c r="A67" s="144" t="s">
        <v>383</v>
      </c>
      <c r="B67" s="145">
        <v>4</v>
      </c>
    </row>
    <row r="68" spans="1:2" ht="24" customHeight="1">
      <c r="A68" s="144" t="s">
        <v>384</v>
      </c>
      <c r="B68" s="145">
        <v>4</v>
      </c>
    </row>
    <row r="69" spans="1:2" ht="24" customHeight="1">
      <c r="A69" s="144" t="s">
        <v>385</v>
      </c>
      <c r="B69" s="145">
        <v>67.85</v>
      </c>
    </row>
    <row r="70" spans="1:2" ht="24" customHeight="1">
      <c r="A70" s="144" t="s">
        <v>386</v>
      </c>
      <c r="B70" s="145">
        <v>67.85</v>
      </c>
    </row>
    <row r="71" spans="1:2" ht="24" customHeight="1">
      <c r="A71" s="144" t="s">
        <v>387</v>
      </c>
      <c r="B71" s="145">
        <v>25.8</v>
      </c>
    </row>
    <row r="72" spans="1:2" ht="24" customHeight="1">
      <c r="A72" s="144" t="s">
        <v>388</v>
      </c>
      <c r="B72" s="145">
        <v>25.8</v>
      </c>
    </row>
    <row r="73" spans="1:2" ht="24" customHeight="1">
      <c r="A73" s="144" t="s">
        <v>389</v>
      </c>
      <c r="B73" s="145">
        <v>72.53</v>
      </c>
    </row>
    <row r="74" spans="1:2" ht="24" customHeight="1">
      <c r="A74" s="144" t="s">
        <v>390</v>
      </c>
      <c r="B74" s="145">
        <v>72.53</v>
      </c>
    </row>
    <row r="75" spans="1:2" ht="24" customHeight="1">
      <c r="A75" s="144" t="s">
        <v>391</v>
      </c>
      <c r="B75" s="145">
        <v>18.7</v>
      </c>
    </row>
    <row r="76" spans="1:2" ht="24" customHeight="1">
      <c r="A76" s="144" t="s">
        <v>392</v>
      </c>
      <c r="B76" s="145">
        <v>18.7</v>
      </c>
    </row>
    <row r="77" spans="1:2" ht="24" customHeight="1">
      <c r="A77" s="144" t="s">
        <v>393</v>
      </c>
      <c r="B77" s="145">
        <v>7</v>
      </c>
    </row>
    <row r="78" spans="1:2" ht="24" customHeight="1">
      <c r="A78" s="144" t="s">
        <v>394</v>
      </c>
      <c r="B78" s="145">
        <v>7</v>
      </c>
    </row>
    <row r="79" spans="1:2" ht="24" customHeight="1">
      <c r="A79" s="144" t="s">
        <v>395</v>
      </c>
      <c r="B79" s="145">
        <v>1</v>
      </c>
    </row>
    <row r="80" spans="1:2" ht="24" customHeight="1">
      <c r="A80" s="144" t="s">
        <v>396</v>
      </c>
      <c r="B80" s="145">
        <v>1</v>
      </c>
    </row>
    <row r="81" spans="1:2" ht="24" customHeight="1">
      <c r="A81" s="144" t="s">
        <v>397</v>
      </c>
      <c r="B81" s="145">
        <v>13.7</v>
      </c>
    </row>
    <row r="82" spans="1:2" ht="24" customHeight="1">
      <c r="A82" s="144" t="s">
        <v>398</v>
      </c>
      <c r="B82" s="145">
        <v>13.7</v>
      </c>
    </row>
    <row r="83" spans="1:2" ht="24" customHeight="1">
      <c r="A83" s="144" t="s">
        <v>399</v>
      </c>
      <c r="B83" s="145">
        <v>5</v>
      </c>
    </row>
    <row r="84" spans="1:2" ht="24" customHeight="1">
      <c r="A84" s="144" t="s">
        <v>400</v>
      </c>
      <c r="B84" s="145">
        <v>5</v>
      </c>
    </row>
    <row r="85" spans="1:2" ht="24" customHeight="1">
      <c r="A85" s="144" t="s">
        <v>401</v>
      </c>
      <c r="B85" s="145">
        <v>45.03</v>
      </c>
    </row>
    <row r="86" spans="1:2" ht="24" customHeight="1">
      <c r="A86" s="144" t="s">
        <v>402</v>
      </c>
      <c r="B86" s="145">
        <v>45.03</v>
      </c>
    </row>
    <row r="87" spans="1:2" ht="24" customHeight="1">
      <c r="A87" s="144" t="s">
        <v>403</v>
      </c>
      <c r="B87" s="145">
        <v>194.5</v>
      </c>
    </row>
    <row r="88" spans="1:2" ht="24" customHeight="1">
      <c r="A88" s="144" t="s">
        <v>404</v>
      </c>
      <c r="B88" s="145">
        <v>194.5</v>
      </c>
    </row>
    <row r="89" spans="1:2" ht="24" customHeight="1">
      <c r="A89" s="144" t="s">
        <v>405</v>
      </c>
      <c r="B89" s="145">
        <v>85.36</v>
      </c>
    </row>
    <row r="90" spans="1:2" ht="24" customHeight="1">
      <c r="A90" s="144" t="s">
        <v>406</v>
      </c>
      <c r="B90" s="145">
        <v>85.36</v>
      </c>
    </row>
    <row r="91" spans="1:2" ht="24" customHeight="1">
      <c r="A91" s="144" t="s">
        <v>407</v>
      </c>
      <c r="B91" s="145">
        <v>47.46</v>
      </c>
    </row>
    <row r="92" spans="1:2" ht="24" customHeight="1">
      <c r="A92" s="144" t="s">
        <v>408</v>
      </c>
      <c r="B92" s="145">
        <v>47.46</v>
      </c>
    </row>
    <row r="93" spans="1:2" ht="24" customHeight="1">
      <c r="A93" s="144" t="s">
        <v>72</v>
      </c>
      <c r="B93" s="145">
        <v>872.25</v>
      </c>
    </row>
    <row r="94" spans="1:2" ht="24" customHeight="1">
      <c r="A94" s="144" t="s">
        <v>409</v>
      </c>
      <c r="B94" s="145">
        <v>79.88</v>
      </c>
    </row>
    <row r="95" spans="1:2" ht="24" customHeight="1">
      <c r="A95" s="144" t="s">
        <v>410</v>
      </c>
      <c r="B95" s="145">
        <v>45.91</v>
      </c>
    </row>
    <row r="96" spans="1:2" ht="24" customHeight="1">
      <c r="A96" s="144" t="s">
        <v>411</v>
      </c>
      <c r="B96" s="145">
        <v>33.97</v>
      </c>
    </row>
    <row r="97" spans="1:2" ht="24" customHeight="1">
      <c r="A97" s="144" t="s">
        <v>412</v>
      </c>
      <c r="B97" s="145">
        <v>772.06</v>
      </c>
    </row>
    <row r="98" spans="1:2" ht="24" customHeight="1">
      <c r="A98" s="144" t="s">
        <v>413</v>
      </c>
      <c r="B98" s="145">
        <v>772.06</v>
      </c>
    </row>
    <row r="99" spans="1:2" ht="24" customHeight="1">
      <c r="A99" s="144" t="s">
        <v>414</v>
      </c>
      <c r="B99" s="145">
        <v>5.28</v>
      </c>
    </row>
    <row r="100" spans="1:2" ht="24" customHeight="1">
      <c r="A100" s="144" t="s">
        <v>415</v>
      </c>
      <c r="B100" s="145">
        <v>5.13</v>
      </c>
    </row>
    <row r="101" spans="1:2" ht="24" customHeight="1">
      <c r="A101" s="144" t="s">
        <v>416</v>
      </c>
      <c r="B101" s="145">
        <v>0.15</v>
      </c>
    </row>
    <row r="102" spans="1:2" ht="24" customHeight="1">
      <c r="A102" s="144" t="s">
        <v>417</v>
      </c>
      <c r="B102" s="145">
        <v>1.79</v>
      </c>
    </row>
    <row r="103" spans="1:2" ht="24" customHeight="1">
      <c r="A103" s="144" t="s">
        <v>418</v>
      </c>
      <c r="B103" s="145">
        <v>1.79</v>
      </c>
    </row>
    <row r="104" spans="1:2" ht="24" customHeight="1">
      <c r="A104" s="144" t="s">
        <v>419</v>
      </c>
      <c r="B104" s="145">
        <v>13.24</v>
      </c>
    </row>
    <row r="105" spans="1:2" ht="24" customHeight="1">
      <c r="A105" s="144" t="s">
        <v>420</v>
      </c>
      <c r="B105" s="145">
        <v>13.24</v>
      </c>
    </row>
  </sheetData>
  <sheetProtection formatCells="0" formatColumns="0" formatRows="0"/>
  <mergeCells count="1">
    <mergeCell ref="A2:B2"/>
  </mergeCells>
  <printOptions/>
  <pageMargins left="0.75" right="0.75" top="1" bottom="1" header="0.5" footer="0.5"/>
  <pageSetup fitToHeight="15"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tjhq</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2019-02-15T07:38:29Z</cp:lastPrinted>
  <dcterms:created xsi:type="dcterms:W3CDTF">2017-09-11T19:17:28Z</dcterms:created>
  <dcterms:modified xsi:type="dcterms:W3CDTF">2019-02-18T08:42:20Z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y fmtid="{D5CDD505-2E9C-101B-9397-08002B2CF9AE}" pid="3" name="EDOID">
    <vt:i4>395466</vt:i4>
  </property>
</Properties>
</file>